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rvaataaiw02\ata\ACAR\Grupos\CDSCSUBOFICIALES\IMPRESOS\impresos pdf para web\"/>
    </mc:Choice>
  </mc:AlternateContent>
  <bookViews>
    <workbookView xWindow="0" yWindow="0" windowWidth="28800" windowHeight="12435"/>
  </bookViews>
  <sheets>
    <sheet name="IMPRIMIR FORMULARIO" sheetId="1" r:id="rId1"/>
    <sheet name="CONFIGURA TU LISTADO" sheetId="2" r:id="rId2"/>
  </sheets>
  <definedNames>
    <definedName name="_xlnm._FilterDatabase" localSheetId="0" hidden="1">'IMPRIMIR FORMULARIO'!$B$14:$D$19</definedName>
    <definedName name="_xlnm.Print_Area" localSheetId="0">'IMPRIMIR FORMULARIO'!$A$1:$D$97</definedName>
    <definedName name="FORMULARIO">'IMPRIMIR FORMULARIO'!$A$1:$D$97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B14" i="1" l="1"/>
  <c r="C14" i="1"/>
  <c r="D15" i="1"/>
  <c r="C15" i="1"/>
  <c r="D14" i="1"/>
  <c r="C47" i="1"/>
  <c r="B15" i="1" l="1"/>
  <c r="B16" i="1" l="1"/>
  <c r="D16" i="1"/>
  <c r="C16" i="1"/>
  <c r="B17" i="1" l="1"/>
  <c r="C17" i="1"/>
  <c r="D17" i="1"/>
  <c r="B18" i="1" l="1"/>
  <c r="C18" i="1"/>
  <c r="D18" i="1"/>
  <c r="C19" i="1" l="1"/>
  <c r="B19" i="1"/>
  <c r="D19" i="1"/>
  <c r="C20" i="1" l="1"/>
  <c r="D20" i="1"/>
  <c r="B20" i="1"/>
  <c r="C21" i="1" l="1"/>
  <c r="D21" i="1"/>
  <c r="B21" i="1"/>
  <c r="C22" i="1" l="1"/>
  <c r="D22" i="1"/>
  <c r="B22" i="1"/>
  <c r="B23" i="1" l="1"/>
  <c r="D23" i="1"/>
  <c r="C23" i="1"/>
  <c r="B24" i="1" l="1"/>
  <c r="D24" i="1"/>
  <c r="C24" i="1"/>
  <c r="C25" i="1" l="1"/>
  <c r="D25" i="1"/>
  <c r="B25" i="1"/>
  <c r="B26" i="1" l="1"/>
  <c r="C26" i="1"/>
  <c r="D26" i="1"/>
  <c r="C27" i="1" l="1"/>
  <c r="B27" i="1"/>
  <c r="D27" i="1"/>
  <c r="B28" i="1" l="1"/>
  <c r="C28" i="1"/>
  <c r="D28" i="1"/>
  <c r="B29" i="1" l="1"/>
  <c r="C29" i="1"/>
  <c r="D29" i="1"/>
  <c r="B30" i="1" l="1"/>
  <c r="C30" i="1"/>
  <c r="D30" i="1"/>
  <c r="C31" i="1" l="1"/>
  <c r="B31" i="1"/>
  <c r="D31" i="1"/>
  <c r="B32" i="1" l="1"/>
  <c r="C32" i="1"/>
  <c r="D32" i="1"/>
  <c r="C33" i="1" l="1"/>
  <c r="B33" i="1"/>
  <c r="D33" i="1"/>
  <c r="B34" i="1" l="1"/>
  <c r="D34" i="1"/>
  <c r="C34" i="1"/>
  <c r="B35" i="1" l="1"/>
  <c r="D35" i="1"/>
  <c r="C35" i="1"/>
  <c r="B36" i="1" l="1"/>
  <c r="D36" i="1"/>
  <c r="C36" i="1"/>
  <c r="C37" i="1" l="1"/>
  <c r="B37" i="1"/>
  <c r="D37" i="1"/>
  <c r="B38" i="1" l="1"/>
  <c r="C38" i="1"/>
  <c r="D38" i="1"/>
  <c r="C39" i="1" l="1"/>
  <c r="D39" i="1"/>
  <c r="B39" i="1"/>
  <c r="B40" i="1" l="1"/>
  <c r="D40" i="1"/>
  <c r="C40" i="1"/>
  <c r="B41" i="1" l="1"/>
  <c r="D41" i="1"/>
  <c r="C41" i="1"/>
  <c r="B42" i="1" l="1"/>
  <c r="D42" i="1"/>
  <c r="C42" i="1"/>
  <c r="C43" i="1" l="1"/>
  <c r="B43" i="1"/>
  <c r="D43" i="1"/>
  <c r="B44" i="1" l="1"/>
  <c r="C44" i="1"/>
  <c r="D44" i="1"/>
  <c r="C45" i="1" l="1"/>
  <c r="D45" i="1"/>
  <c r="B45" i="1"/>
</calcChain>
</file>

<file path=xl/comments1.xml><?xml version="1.0" encoding="utf-8"?>
<comments xmlns="http://schemas.openxmlformats.org/spreadsheetml/2006/main">
  <authors>
    <author>BELLAMY GARCIA JUAN EDUARDO</author>
  </authors>
  <commentList>
    <comment ref="D9" authorId="0" shapeId="0">
      <text>
        <r>
          <rPr>
            <b/>
            <sz val="9"/>
            <color indexed="81"/>
            <rFont val="Tahoma"/>
            <family val="2"/>
          </rPr>
          <t>CAMPO OBLIGATORIO</t>
        </r>
      </text>
    </comment>
    <comment ref="D10" authorId="0" shapeId="0">
      <text>
        <r>
          <rPr>
            <b/>
            <sz val="9"/>
            <color indexed="81"/>
            <rFont val="Tahoma"/>
            <family val="2"/>
          </rPr>
          <t xml:space="preserve">CAMPO OBLIGATORIO
</t>
        </r>
        <r>
          <rPr>
            <sz val="9"/>
            <color indexed="81"/>
            <rFont val="Tahoma"/>
            <family val="2"/>
          </rPr>
          <t xml:space="preserve">HORA APROXIMADA DE LLEGADA A TABLADA
</t>
        </r>
      </text>
    </comment>
    <comment ref="B11" authorId="0" shapeId="0">
      <text>
        <r>
          <rPr>
            <b/>
            <sz val="9"/>
            <color indexed="81"/>
            <rFont val="Tahoma"/>
            <family val="2"/>
          </rPr>
          <t xml:space="preserve">CAMPO OBLIGATORIO
</t>
        </r>
        <r>
          <rPr>
            <sz val="9"/>
            <color indexed="81"/>
            <rFont val="Tahoma"/>
            <family val="2"/>
          </rPr>
          <t>El usuario solicitante es responsable de cuanto acontezca en la instalación alquilada (en su caso) durante el transcurso de la celebración, debiendo informar a la mayor brevedad sobre cualquier incidencia o avería que se produzca.
Igualmente deberá restablecer las instalaciones alquiladas al mismo estado de orden y limpieza con el que se la encontró; lo que incluye la retirada de residuos generados, depositando los mismos de forma adecuada, en los contenedores de reciclado que hay en el exterior del Centro.</t>
        </r>
      </text>
    </comment>
    <comment ref="B12" authorId="0" shapeId="0">
      <text>
        <r>
          <rPr>
            <b/>
            <sz val="9"/>
            <color indexed="81"/>
            <rFont val="Tahoma"/>
            <family val="2"/>
          </rPr>
          <t>CAMPO OBLIGATORIO</t>
        </r>
      </text>
    </comment>
    <comment ref="B14" authorId="0" shapeId="0">
      <text>
        <r>
          <rPr>
            <b/>
            <sz val="9"/>
            <color indexed="81"/>
            <rFont val="Tahoma"/>
            <family val="2"/>
          </rPr>
          <t>Vaya a la pestaña "CONFIGURA TU LISTADO" para rellenar la lista (siga las instrucciones),</t>
        </r>
      </text>
    </comment>
  </commentList>
</comments>
</file>

<file path=xl/sharedStrings.xml><?xml version="1.0" encoding="utf-8"?>
<sst xmlns="http://schemas.openxmlformats.org/spreadsheetml/2006/main" count="61" uniqueCount="48">
  <si>
    <t>A la finalización de la celebración, deberán abandonar el Acuartelamiento el personal y los vehículos que, por este motivo, han accedido al mismo.</t>
  </si>
  <si>
    <t>-</t>
  </si>
  <si>
    <t>CELEBRACIONES</t>
  </si>
  <si>
    <t>Fecha:</t>
  </si>
  <si>
    <t>Hora:</t>
  </si>
  <si>
    <t>Lugar:</t>
  </si>
  <si>
    <t>Solicitante:</t>
  </si>
  <si>
    <t>Nº Usuario:</t>
  </si>
  <si>
    <t>Tlf:</t>
  </si>
  <si>
    <t>Tipo de celebración:</t>
  </si>
  <si>
    <t>BARBACOA 1</t>
  </si>
  <si>
    <t>BARBACOA 2</t>
  </si>
  <si>
    <t>BARBACOA 3</t>
  </si>
  <si>
    <t>TERRAZA</t>
  </si>
  <si>
    <t>SALÓN</t>
  </si>
  <si>
    <t>PISCINA</t>
  </si>
  <si>
    <t>Apellidos y nombre (en orden alfabético)</t>
  </si>
  <si>
    <t>D.N.I.</t>
  </si>
  <si>
    <t>Matrícula</t>
  </si>
  <si>
    <t>C.D.S.C. SUBOFICIALES</t>
  </si>
  <si>
    <t>C.D.S.C. OFICIALES</t>
  </si>
  <si>
    <t>EL SOLICITANTE</t>
  </si>
  <si>
    <t>FIRMAR AQUÍ Y EN EL DORSO</t>
  </si>
  <si>
    <t>CAPILLA TABLADA</t>
  </si>
  <si>
    <t>Los datos de carácter personal que puedan aparecer en este documento o sus anexos deberán ser tratados conforme a lo establecido en la legislación vigente en materia de Protección de Datos, debiendo ser empleados únicamente para la finalidad con que fueron comunicados y mantenidos durante no más tiempo del necesario para los fines del tratamiento.</t>
  </si>
  <si>
    <r>
      <t>RELLENAR CON LETRA</t>
    </r>
    <r>
      <rPr>
        <u/>
        <sz val="10"/>
        <color theme="1"/>
        <rFont val="Calibri"/>
        <family val="2"/>
        <scheme val="minor"/>
      </rPr>
      <t xml:space="preserve"> </t>
    </r>
    <r>
      <rPr>
        <b/>
        <u/>
        <sz val="10"/>
        <color theme="1"/>
        <rFont val="Calibri"/>
        <family val="2"/>
        <scheme val="minor"/>
      </rPr>
      <t>MAYÚSCULA LEGIBLE.</t>
    </r>
  </si>
  <si>
    <r>
      <t xml:space="preserve">AGRUPAR EN VEHÍCULOS Y ORDENAR LOS CONDUCTORES </t>
    </r>
    <r>
      <rPr>
        <b/>
        <u/>
        <sz val="10"/>
        <color theme="1"/>
        <rFont val="Calibri"/>
        <family val="2"/>
        <scheme val="minor"/>
      </rPr>
      <t>ALFABÉTICAMENTE.</t>
    </r>
  </si>
  <si>
    <r>
      <t xml:space="preserve">EL RESTO EN </t>
    </r>
    <r>
      <rPr>
        <b/>
        <u/>
        <sz val="10"/>
        <color theme="1"/>
        <rFont val="Calibri"/>
        <family val="2"/>
        <scheme val="minor"/>
      </rPr>
      <t>ORDEN ALFABÉTICO.</t>
    </r>
  </si>
  <si>
    <r>
      <t xml:space="preserve">EL CAMPO </t>
    </r>
    <r>
      <rPr>
        <b/>
        <u/>
        <sz val="10"/>
        <color theme="1"/>
        <rFont val="Calibri"/>
        <family val="2"/>
        <scheme val="minor"/>
      </rPr>
      <t>DNI ES OBLIGATORIO.</t>
    </r>
  </si>
  <si>
    <t>HOJA 1</t>
  </si>
  <si>
    <t>HOJA 2</t>
  </si>
  <si>
    <t>HOJA 3</t>
  </si>
  <si>
    <t>HOJA 4</t>
  </si>
  <si>
    <t>HOJA 5</t>
  </si>
  <si>
    <t>HOJA 6</t>
  </si>
  <si>
    <t>Selecciónes tipo en lista desplegable - campo obligatorio</t>
  </si>
  <si>
    <r>
      <t xml:space="preserve">           ESTA RELACIÓN DEBERÁ SER PRESENTADA EN LA GERENCIA DEL C.D.S.C. SUBOFICIALES-TABLADA, COMO MÍNIMO  CON  DOS  DÍAS  LABORABLES  DE  ANTELACIÓN  A LA FECHA.  </t>
    </r>
    <r>
      <rPr>
        <b/>
        <u/>
        <sz val="9"/>
        <color theme="1"/>
        <rFont val="Calibri"/>
        <family val="2"/>
        <scheme val="minor"/>
      </rPr>
      <t>SIENDO  EL  MIERCOLES  EL   ÚLTIMO  DÍA  PARA LAS  CELEBRACIONES  EN  VIERNES , SÁBADO , DOMINGO Y LUNES</t>
    </r>
    <r>
      <rPr>
        <b/>
        <sz val="9"/>
        <color theme="1"/>
        <rFont val="Calibri"/>
        <family val="2"/>
        <scheme val="minor"/>
      </rPr>
      <t xml:space="preserve"> .</t>
    </r>
  </si>
  <si>
    <t xml:space="preserve">          Vº.Bº</t>
  </si>
  <si>
    <t xml:space="preserve">          EL DIRECTOR GERENTE DEL</t>
  </si>
  <si>
    <t xml:space="preserve">          C.D.S.C. SUBOFICIALES</t>
  </si>
  <si>
    <t>C.D.S.C. SUBOFICIALES - TABLADA</t>
  </si>
  <si>
    <t>EVENTO DEPORTIVO</t>
  </si>
  <si>
    <t>EVENTO SOCIAL</t>
  </si>
  <si>
    <t>BARBACOA 4</t>
  </si>
  <si>
    <t>JOSE</t>
  </si>
  <si>
    <t xml:space="preserve">     Apellidos y nombre (en orden alfabético)</t>
  </si>
  <si>
    <t>maria</t>
  </si>
  <si>
    <t>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</si>
</sst>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b/>
      <i/>
      <sz val="8"/>
      <color theme="1" tint="0.34998626667073579"/>
      <name val="Arial Narrow"/>
      <family val="2"/>
    </font>
    <font>
      <b/>
      <i/>
      <sz val="14"/>
      <color theme="1"/>
      <name val="Calibri"/>
      <family val="2"/>
      <scheme val="minor"/>
    </font>
    <font>
      <b/>
      <i/>
      <sz val="11"/>
      <color theme="1"/>
      <name val="Calibri"/>
      <family val="2"/>
      <scheme val="minor"/>
    </font>
    <font>
      <i/>
      <sz val="14"/>
      <color theme="1"/>
      <name val="Calibri"/>
      <family val="2"/>
      <scheme val="minor"/>
    </font>
    <font>
      <i/>
      <sz val="12"/>
      <color theme="1"/>
      <name val="Calibri"/>
      <family val="2"/>
      <scheme val="minor"/>
    </font>
    <font>
      <sz val="5"/>
      <color theme="1"/>
      <name val="Calibri"/>
      <family val="2"/>
      <scheme val="minor"/>
    </font>
    <font>
      <b/>
      <u/>
      <sz val="9"/>
      <color theme="1"/>
      <name val="Calibri"/>
      <family val="2"/>
      <scheme val="minor"/>
    </font>
    <font>
      <b/>
      <u/>
      <sz val="10"/>
      <color theme="1"/>
      <name val="Calibri"/>
      <family val="2"/>
      <scheme val="minor"/>
    </font>
    <font>
      <sz val="10"/>
      <color theme="1"/>
      <name val="Calibri"/>
      <family val="2"/>
      <scheme val="minor"/>
    </font>
    <font>
      <u/>
      <sz val="10"/>
      <color theme="1"/>
      <name val="Calibri"/>
      <family val="2"/>
      <scheme val="minor"/>
    </font>
    <font>
      <sz val="9"/>
      <color theme="1"/>
      <name val="Tahoma"/>
      <family val="2"/>
    </font>
    <font>
      <b/>
      <i/>
      <sz val="9"/>
      <color theme="1"/>
      <name val="Calibri"/>
      <family val="2"/>
      <scheme val="minor"/>
    </font>
    <font>
      <b/>
      <sz val="9"/>
      <color indexed="81"/>
      <name val="Tahoma"/>
      <family val="2"/>
    </font>
    <font>
      <sz val="9"/>
      <color theme="1"/>
      <name val="Arial Narrow"/>
      <family val="2"/>
    </font>
    <font>
      <sz val="9"/>
      <color indexed="81"/>
      <name val="Tahoma"/>
      <family val="2"/>
    </font>
    <font>
      <sz val="7.5"/>
      <color theme="1"/>
      <name val="Calibri"/>
      <family val="2"/>
      <scheme val="minor"/>
    </font>
    <font>
      <sz val="11"/>
      <color theme="0" tint="-0.34998626667073579"/>
      <name val="Calibri"/>
      <family val="2"/>
      <scheme val="minor"/>
    </font>
    <font>
      <i/>
      <sz val="11"/>
      <color theme="0" tint="-0.3499862666707357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75">
    <xf numFmtId="0" fontId="0" fillId="0" borderId="0" xfId="0"/>
    <xf numFmtId="0" fontId="0" fillId="0" borderId="0" xfId="0" applyAlignment="1">
      <alignment horizontal="right"/>
    </xf>
    <xf numFmtId="0" fontId="1" fillId="0" borderId="0" xfId="0" applyFont="1"/>
    <xf numFmtId="0" fontId="1" fillId="0" borderId="2" xfId="0" applyFont="1" applyBorder="1"/>
    <xf numFmtId="0" fontId="1" fillId="0" borderId="2" xfId="0" applyFont="1" applyBorder="1" applyAlignment="1">
      <alignment horizontal="center"/>
    </xf>
    <xf numFmtId="0" fontId="1" fillId="0" borderId="6" xfId="0" applyFont="1" applyBorder="1"/>
    <xf numFmtId="0" fontId="0" fillId="0" borderId="0" xfId="0" applyBorder="1"/>
    <xf numFmtId="0" fontId="0" fillId="0" borderId="7" xfId="0" applyBorder="1"/>
    <xf numFmtId="0" fontId="1" fillId="0" borderId="8" xfId="0" applyFont="1" applyBorder="1"/>
    <xf numFmtId="0" fontId="0" fillId="0" borderId="9" xfId="0" applyBorder="1"/>
    <xf numFmtId="0" fontId="0" fillId="0" borderId="10" xfId="0" applyBorder="1"/>
    <xf numFmtId="0" fontId="1" fillId="0" borderId="12" xfId="0" applyFont="1" applyBorder="1" applyAlignment="1">
      <alignment horizontal="center"/>
    </xf>
    <xf numFmtId="0" fontId="0" fillId="0" borderId="6" xfId="0" applyBorder="1"/>
    <xf numFmtId="0" fontId="3" fillId="0" borderId="6" xfId="0" applyFont="1" applyBorder="1" applyAlignment="1">
      <alignment wrapText="1"/>
    </xf>
    <xf numFmtId="0" fontId="0" fillId="0" borderId="3" xfId="0" applyBorder="1"/>
    <xf numFmtId="0" fontId="2" fillId="0" borderId="4" xfId="0" applyFont="1" applyBorder="1" applyAlignment="1">
      <alignment horizontal="center"/>
    </xf>
    <xf numFmtId="0" fontId="2" fillId="0" borderId="4" xfId="0" applyFont="1" applyBorder="1" applyAlignment="1"/>
    <xf numFmtId="0" fontId="1" fillId="0" borderId="0" xfId="0" applyFont="1" applyBorder="1" applyAlignment="1">
      <alignment horizontal="right"/>
    </xf>
    <xf numFmtId="0" fontId="6" fillId="0" borderId="5" xfId="0" applyFont="1" applyBorder="1" applyAlignment="1">
      <alignment horizontal="right" vertical="top"/>
    </xf>
    <xf numFmtId="0" fontId="4" fillId="0" borderId="6" xfId="0" applyFont="1" applyBorder="1"/>
    <xf numFmtId="0" fontId="8" fillId="0" borderId="0" xfId="0" applyFont="1" applyBorder="1" applyAlignment="1" applyProtection="1">
      <alignment horizontal="left" vertical="center" indent="2"/>
      <protection locked="0"/>
    </xf>
    <xf numFmtId="0" fontId="9" fillId="0" borderId="0" xfId="0" applyFont="1" applyBorder="1" applyAlignment="1" applyProtection="1">
      <alignment horizontal="left" indent="2"/>
      <protection locked="0"/>
    </xf>
    <xf numFmtId="0" fontId="10" fillId="0" borderId="9" xfId="0" applyFont="1" applyBorder="1" applyAlignment="1" applyProtection="1">
      <alignment horizontal="left" indent="2"/>
      <protection locked="0"/>
    </xf>
    <xf numFmtId="14" fontId="0" fillId="0" borderId="7" xfId="0" applyNumberFormat="1" applyBorder="1" applyAlignment="1" applyProtection="1">
      <alignment horizontal="center"/>
      <protection locked="0"/>
    </xf>
    <xf numFmtId="20"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5" fillId="0" borderId="13" xfId="0" applyFont="1" applyBorder="1" applyAlignment="1">
      <alignment horizontal="center"/>
    </xf>
    <xf numFmtId="0" fontId="14" fillId="0" borderId="0" xfId="0" applyFont="1"/>
    <xf numFmtId="0" fontId="0" fillId="4" borderId="0" xfId="0" applyFill="1"/>
    <xf numFmtId="0" fontId="0" fillId="4" borderId="0" xfId="0" applyFill="1" applyAlignment="1">
      <alignment horizontal="left" indent="2"/>
    </xf>
    <xf numFmtId="0" fontId="0" fillId="4" borderId="0" xfId="0" applyFill="1" applyAlignment="1">
      <alignment horizontal="center"/>
    </xf>
    <xf numFmtId="0" fontId="0" fillId="4" borderId="0" xfId="0" applyFill="1" applyAlignment="1">
      <alignment vertical="center"/>
    </xf>
    <xf numFmtId="0" fontId="0" fillId="5" borderId="11" xfId="0" applyFill="1" applyBorder="1"/>
    <xf numFmtId="0" fontId="0" fillId="5" borderId="13" xfId="0" applyFill="1" applyBorder="1"/>
    <xf numFmtId="0" fontId="7" fillId="0" borderId="0" xfId="0" applyFont="1" applyBorder="1" applyAlignment="1" applyProtection="1">
      <alignment horizontal="left" indent="2"/>
    </xf>
    <xf numFmtId="0" fontId="19" fillId="0" borderId="0" xfId="0" applyFont="1"/>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6" fillId="0" borderId="1" xfId="0" applyFont="1" applyBorder="1" applyAlignment="1" applyProtection="1">
      <alignment horizontal="left" indent="1"/>
    </xf>
    <xf numFmtId="0" fontId="16" fillId="0" borderId="1" xfId="0" applyFont="1" applyBorder="1" applyAlignment="1" applyProtection="1">
      <alignment horizontal="center"/>
    </xf>
    <xf numFmtId="0" fontId="14" fillId="0" borderId="0" xfId="0" applyFont="1" applyBorder="1" applyAlignment="1">
      <alignment horizontal="center"/>
    </xf>
    <xf numFmtId="0" fontId="22" fillId="2" borderId="0" xfId="0" applyFont="1" applyFill="1"/>
    <xf numFmtId="0" fontId="23" fillId="2" borderId="0" xfId="0" applyFont="1" applyFill="1"/>
    <xf numFmtId="164" fontId="22" fillId="2" borderId="0" xfId="0" applyNumberFormat="1" applyFont="1" applyFill="1"/>
    <xf numFmtId="0" fontId="17" fillId="2" borderId="11" xfId="0" applyFont="1" applyFill="1" applyBorder="1" applyAlignment="1" applyProtection="1">
      <alignment horizontal="center"/>
      <protection locked="0"/>
    </xf>
    <xf numFmtId="0" fontId="22" fillId="0" borderId="0" xfId="0" applyFont="1"/>
    <xf numFmtId="164" fontId="22" fillId="0" borderId="0" xfId="0" applyNumberFormat="1" applyFont="1"/>
    <xf numFmtId="0" fontId="0" fillId="0" borderId="0" xfId="0" applyAlignment="1" applyProtection="1">
      <alignment horizontal="center"/>
      <protection locked="0"/>
    </xf>
    <xf numFmtId="0" fontId="3" fillId="0" borderId="0" xfId="0" applyFont="1" applyAlignment="1">
      <alignment horizontal="left" wrapText="1"/>
    </xf>
    <xf numFmtId="164" fontId="21" fillId="0" borderId="0" xfId="0" applyNumberFormat="1" applyFont="1" applyBorder="1" applyAlignment="1">
      <alignment horizontal="center"/>
    </xf>
    <xf numFmtId="164" fontId="21" fillId="0" borderId="7" xfId="0" applyNumberFormat="1"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2" fillId="2" borderId="0" xfId="0" applyFont="1" applyFill="1" applyBorder="1" applyAlignment="1">
      <alignment horizontal="right"/>
    </xf>
    <xf numFmtId="0" fontId="12" fillId="2" borderId="7" xfId="0" applyFont="1" applyFill="1" applyBorder="1" applyAlignment="1">
      <alignment horizontal="right"/>
    </xf>
    <xf numFmtId="0" fontId="0" fillId="0" borderId="0" xfId="0" applyAlignment="1">
      <alignment horizontal="center" wrapText="1"/>
    </xf>
    <xf numFmtId="0" fontId="0" fillId="0" borderId="0" xfId="0" applyAlignment="1">
      <alignment horizontal="center"/>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pplyProtection="1">
      <alignment horizontal="center"/>
      <protection locked="0"/>
    </xf>
    <xf numFmtId="0" fontId="11" fillId="0" borderId="8"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0" fillId="3" borderId="17" xfId="0" applyFill="1" applyBorder="1" applyAlignment="1" applyProtection="1">
      <alignment horizontal="left" indent="2"/>
      <protection locked="0"/>
    </xf>
    <xf numFmtId="0" fontId="0" fillId="3" borderId="18" xfId="0" applyFill="1" applyBorder="1" applyAlignment="1" applyProtection="1">
      <alignment horizontal="left" indent="2"/>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left" indent="2"/>
      <protection locked="0"/>
    </xf>
    <xf numFmtId="0" fontId="0" fillId="3" borderId="22"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1" fillId="5" borderId="24" xfId="0" applyFont="1" applyFill="1" applyBorder="1" applyAlignment="1" applyProtection="1">
      <alignment horizontal="left" vertical="center" indent="2"/>
      <protection locked="0" hidden="1"/>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0" fillId="5" borderId="14" xfId="0" applyFont="1" applyFill="1" applyBorder="1" applyAlignment="1">
      <alignment vertical="center"/>
    </xf>
  </cellXfs>
  <cellStyles count="1">
    <cellStyle name="Normal" xfId="0" builtinId="0"/>
  </cellStyles>
  <dxfs count="7">
    <dxf>
      <font>
        <strike val="0"/>
        <outline val="0"/>
        <shadow val="0"/>
        <u val="none"/>
        <vertAlign val="baseline"/>
        <sz val="11"/>
        <color theme="1"/>
        <name val="Calibri"/>
        <scheme val="minor"/>
      </font>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left" vertical="bottom" textRotation="0" wrapText="0" indent="2" justifyLastLine="0" shrinkToFit="0" readingOrder="0"/>
      <border diagonalUp="0" diagonalDown="0">
        <left/>
        <right style="thin">
          <color indexed="64"/>
        </right>
        <top style="thin">
          <color indexed="64"/>
        </top>
        <bottom style="thin">
          <color indexed="64"/>
        </bottom>
        <vertical/>
        <horizontal/>
      </border>
      <protection locked="0" hidden="0"/>
    </dxf>
    <dxf>
      <border outline="0">
        <bottom style="medium">
          <color indexed="64"/>
        </bottom>
      </border>
    </dxf>
    <dxf>
      <border outline="0">
        <left style="thin">
          <color indexed="64"/>
        </left>
        <right style="medium">
          <color indexed="64"/>
        </right>
        <top style="medium">
          <color indexed="64"/>
        </top>
        <bottom style="medium">
          <color indexed="64"/>
        </bottom>
      </border>
    </dxf>
    <dxf>
      <font>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19706</xdr:colOff>
      <xdr:row>45</xdr:row>
      <xdr:rowOff>32844</xdr:rowOff>
    </xdr:from>
    <xdr:to>
      <xdr:col>1</xdr:col>
      <xdr:colOff>1143000</xdr:colOff>
      <xdr:row>49</xdr:row>
      <xdr:rowOff>256189</xdr:rowOff>
    </xdr:to>
    <xdr:sp macro="" textlink="">
      <xdr:nvSpPr>
        <xdr:cNvPr id="2" name="CuadroTexto 1"/>
        <xdr:cNvSpPr txBox="1"/>
      </xdr:nvSpPr>
      <xdr:spPr>
        <a:xfrm>
          <a:off x="19706" y="9485585"/>
          <a:ext cx="1721070" cy="92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000"/>
            <a:t>AUTORIZADO EL ACCESO</a:t>
          </a:r>
        </a:p>
        <a:p>
          <a:pPr algn="ctr"/>
          <a:r>
            <a:rPr lang="es-ES" sz="1000"/>
            <a:t>EL JEFE DEL ESEG. DEL ACAR. TABLADA</a:t>
          </a:r>
        </a:p>
      </xdr:txBody>
    </xdr:sp>
    <xdr:clientData/>
  </xdr:twoCellAnchor>
  <xdr:twoCellAnchor editAs="oneCell">
    <xdr:from>
      <xdr:col>0</xdr:col>
      <xdr:colOff>26276</xdr:colOff>
      <xdr:row>53</xdr:row>
      <xdr:rowOff>65690</xdr:rowOff>
    </xdr:from>
    <xdr:to>
      <xdr:col>3</xdr:col>
      <xdr:colOff>710187</xdr:colOff>
      <xdr:row>77</xdr:row>
      <xdr:rowOff>52552</xdr:rowOff>
    </xdr:to>
    <xdr:pic>
      <xdr:nvPicPr>
        <xdr:cNvPr id="3" name="Imagen 2"/>
        <xdr:cNvPicPr>
          <a:picLocks noChangeAspect="1"/>
        </xdr:cNvPicPr>
      </xdr:nvPicPr>
      <xdr:blipFill>
        <a:blip xmlns:r="http://schemas.openxmlformats.org/officeDocument/2006/relationships" r:embed="rId1"/>
        <a:stretch>
          <a:fillRect/>
        </a:stretch>
      </xdr:blipFill>
      <xdr:spPr>
        <a:xfrm>
          <a:off x="26276" y="10569466"/>
          <a:ext cx="6129583" cy="4558862"/>
        </a:xfrm>
        <a:prstGeom prst="rect">
          <a:avLst/>
        </a:prstGeom>
      </xdr:spPr>
    </xdr:pic>
    <xdr:clientData/>
  </xdr:twoCellAnchor>
  <xdr:twoCellAnchor>
    <xdr:from>
      <xdr:col>5</xdr:col>
      <xdr:colOff>24140</xdr:colOff>
      <xdr:row>0</xdr:row>
      <xdr:rowOff>7225</xdr:rowOff>
    </xdr:from>
    <xdr:to>
      <xdr:col>8</xdr:col>
      <xdr:colOff>466725</xdr:colOff>
      <xdr:row>23</xdr:row>
      <xdr:rowOff>104775</xdr:rowOff>
    </xdr:to>
    <xdr:grpSp>
      <xdr:nvGrpSpPr>
        <xdr:cNvPr id="7" name="Grupo 6"/>
        <xdr:cNvGrpSpPr/>
      </xdr:nvGrpSpPr>
      <xdr:grpSpPr>
        <a:xfrm>
          <a:off x="6196340" y="7225"/>
          <a:ext cx="2614285" cy="4793375"/>
          <a:chOff x="13397240" y="1007350"/>
          <a:chExt cx="2614285" cy="4793375"/>
        </a:xfrm>
      </xdr:grpSpPr>
      <xdr:sp macro="" textlink="">
        <xdr:nvSpPr>
          <xdr:cNvPr id="4" name="CuadroTexto 3"/>
          <xdr:cNvSpPr txBox="1"/>
        </xdr:nvSpPr>
        <xdr:spPr>
          <a:xfrm>
            <a:off x="13397240" y="1007350"/>
            <a:ext cx="2614285" cy="4793375"/>
          </a:xfrm>
          <a:prstGeom prst="rect">
            <a:avLst/>
          </a:prstGeom>
          <a:ln/>
          <a:effectLst>
            <a:outerShdw blurRad="50800" dist="38100" dir="2700000" algn="tl" rotWithShape="0">
              <a:schemeClr val="accent1">
                <a:lumMod val="50000"/>
                <a:alpha val="40000"/>
              </a:scheme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s-ES" sz="1600" b="1" i="1" u="sng" baseline="0">
                <a:solidFill>
                  <a:schemeClr val="accent5">
                    <a:lumMod val="50000"/>
                  </a:schemeClr>
                </a:solidFill>
              </a:rPr>
              <a:t>INSTRUCCIONES</a:t>
            </a:r>
          </a:p>
          <a:p>
            <a:r>
              <a:rPr lang="es-ES" sz="1600" b="0" i="1" baseline="0">
                <a:solidFill>
                  <a:schemeClr val="accent5">
                    <a:lumMod val="50000"/>
                  </a:schemeClr>
                </a:solidFill>
              </a:rPr>
              <a:t>No olvide consignar:</a:t>
            </a:r>
          </a:p>
          <a:p>
            <a:r>
              <a:rPr lang="es-ES" sz="1600" b="0" i="1" baseline="0">
                <a:solidFill>
                  <a:schemeClr val="accent5">
                    <a:lumMod val="50000"/>
                  </a:schemeClr>
                </a:solidFill>
              </a:rPr>
              <a:t>-</a:t>
            </a:r>
            <a:r>
              <a:rPr lang="es-ES" sz="1600" b="1" i="1" baseline="0">
                <a:solidFill>
                  <a:schemeClr val="accent5">
                    <a:lumMod val="50000"/>
                  </a:schemeClr>
                </a:solidFill>
              </a:rPr>
              <a:t>Tipo</a:t>
            </a:r>
            <a:r>
              <a:rPr lang="es-ES" sz="1600" b="0" i="1" baseline="0">
                <a:solidFill>
                  <a:schemeClr val="accent5">
                    <a:lumMod val="50000"/>
                  </a:schemeClr>
                </a:solidFill>
              </a:rPr>
              <a:t> de celebración</a:t>
            </a:r>
          </a:p>
          <a:p>
            <a:r>
              <a:rPr lang="es-ES" sz="1600" b="0" i="1" baseline="0">
                <a:solidFill>
                  <a:schemeClr val="accent5">
                    <a:lumMod val="50000"/>
                  </a:schemeClr>
                </a:solidFill>
              </a:rPr>
              <a:t>- Datos </a:t>
            </a:r>
            <a:r>
              <a:rPr lang="es-ES" sz="1600" b="1" i="1" baseline="0">
                <a:solidFill>
                  <a:schemeClr val="accent5">
                    <a:lumMod val="50000"/>
                  </a:schemeClr>
                </a:solidFill>
              </a:rPr>
              <a:t>Solicitante</a:t>
            </a:r>
          </a:p>
          <a:p>
            <a:r>
              <a:rPr lang="es-ES" sz="1600" b="0" i="1" baseline="0">
                <a:solidFill>
                  <a:schemeClr val="accent5">
                    <a:lumMod val="50000"/>
                  </a:schemeClr>
                </a:solidFill>
              </a:rPr>
              <a:t>-</a:t>
            </a:r>
            <a:r>
              <a:rPr lang="es-ES" sz="1600" b="1" i="1" baseline="0">
                <a:solidFill>
                  <a:schemeClr val="accent5">
                    <a:lumMod val="50000"/>
                  </a:schemeClr>
                </a:solidFill>
              </a:rPr>
              <a:t>Teléfono</a:t>
            </a:r>
            <a:r>
              <a:rPr lang="es-ES" sz="1600" b="0" i="1" baseline="0">
                <a:solidFill>
                  <a:schemeClr val="accent5">
                    <a:lumMod val="50000"/>
                  </a:schemeClr>
                </a:solidFill>
              </a:rPr>
              <a:t> solicitante</a:t>
            </a:r>
          </a:p>
          <a:p>
            <a:r>
              <a:rPr lang="es-ES" sz="1600" b="0" i="1" baseline="0">
                <a:solidFill>
                  <a:schemeClr val="accent5">
                    <a:lumMod val="50000"/>
                  </a:schemeClr>
                </a:solidFill>
              </a:rPr>
              <a:t>-</a:t>
            </a:r>
            <a:r>
              <a:rPr lang="es-ES" sz="1600" b="1" i="1" baseline="0">
                <a:solidFill>
                  <a:schemeClr val="accent5">
                    <a:lumMod val="50000"/>
                  </a:schemeClr>
                </a:solidFill>
              </a:rPr>
              <a:t>Fecha</a:t>
            </a:r>
            <a:r>
              <a:rPr lang="es-ES" sz="1600" b="0" i="1" baseline="0">
                <a:solidFill>
                  <a:schemeClr val="accent5">
                    <a:lumMod val="50000"/>
                  </a:schemeClr>
                </a:solidFill>
              </a:rPr>
              <a:t> / hora</a:t>
            </a:r>
          </a:p>
          <a:p>
            <a:r>
              <a:rPr lang="es-ES" sz="1600" b="0" i="1" baseline="0">
                <a:solidFill>
                  <a:schemeClr val="accent5">
                    <a:lumMod val="50000"/>
                  </a:schemeClr>
                </a:solidFill>
              </a:rPr>
              <a:t>- </a:t>
            </a:r>
            <a:r>
              <a:rPr lang="es-ES" sz="1600" b="1" i="1" baseline="0">
                <a:solidFill>
                  <a:schemeClr val="accent5">
                    <a:lumMod val="50000"/>
                  </a:schemeClr>
                </a:solidFill>
              </a:rPr>
              <a:t>Nº usuario</a:t>
            </a:r>
          </a:p>
          <a:p>
            <a:endParaRPr lang="es-ES" sz="1600" b="0" i="1" baseline="0">
              <a:solidFill>
                <a:schemeClr val="accent5">
                  <a:lumMod val="50000"/>
                </a:schemeClr>
              </a:solidFill>
            </a:endParaRPr>
          </a:p>
          <a:p>
            <a:r>
              <a:rPr lang="es-ES" sz="800" i="1">
                <a:solidFill>
                  <a:srgbClr val="C00000"/>
                </a:solidFill>
              </a:rPr>
              <a:t>Los datos de carácter personal que puedan aparecer en este documento o sus anexos deberán ser tratados conforme a lo establecido en la legislación vigente en materia de Protección de Datos, debiendo ser empleados únicamente para la finalidad con que fueron comunicados y mantenidos durante no más tiempo del necesario para los fines del tratamiento.</a:t>
            </a:r>
          </a:p>
        </xdr:txBody>
      </xdr:sp>
      <xdr:pic>
        <xdr:nvPicPr>
          <xdr:cNvPr id="8" name="Imagen 7"/>
          <xdr:cNvPicPr>
            <a:picLocks noChangeAspect="1"/>
          </xdr:cNvPicPr>
        </xdr:nvPicPr>
        <xdr:blipFill>
          <a:blip xmlns:r="http://schemas.openxmlformats.org/officeDocument/2006/relationships" r:embed="rId2"/>
          <a:stretch>
            <a:fillRect/>
          </a:stretch>
        </xdr:blipFill>
        <xdr:spPr>
          <a:xfrm>
            <a:off x="15039533" y="4117186"/>
            <a:ext cx="862145" cy="388139"/>
          </a:xfrm>
          <a:prstGeom prst="rect">
            <a:avLst/>
          </a:prstGeom>
          <a:ln>
            <a:noFill/>
          </a:ln>
          <a:effectLst>
            <a:outerShdw blurRad="292100" dist="139700" dir="2700000" algn="tl" rotWithShape="0">
              <a:srgbClr val="333333">
                <a:alpha val="65000"/>
              </a:srgbClr>
            </a:outerShdw>
          </a:effectLst>
        </xdr:spPr>
      </xdr:pic>
      <xdr:sp macro="" textlink="">
        <xdr:nvSpPr>
          <xdr:cNvPr id="9" name="Rectángulo 8"/>
          <xdr:cNvSpPr/>
        </xdr:nvSpPr>
        <xdr:spPr>
          <a:xfrm>
            <a:off x="13553747" y="4047647"/>
            <a:ext cx="1352878" cy="1251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000" b="1" i="1">
                <a:solidFill>
                  <a:schemeClr val="accent5">
                    <a:lumMod val="75000"/>
                  </a:schemeClr>
                </a:solidFill>
              </a:rPr>
              <a:t>No</a:t>
            </a:r>
            <a:r>
              <a:rPr lang="es-ES" sz="1000" b="1" i="1" baseline="0">
                <a:solidFill>
                  <a:schemeClr val="accent5">
                    <a:lumMod val="75000"/>
                  </a:schemeClr>
                </a:solidFill>
              </a:rPr>
              <a:t> olvide modificar la celda A13 "HOJA 1"</a:t>
            </a:r>
          </a:p>
          <a:p>
            <a:pPr algn="l"/>
            <a:r>
              <a:rPr lang="es-ES" sz="1000" b="1" i="1" baseline="0">
                <a:solidFill>
                  <a:schemeClr val="accent5">
                    <a:lumMod val="75000"/>
                  </a:schemeClr>
                </a:solidFill>
              </a:rPr>
              <a:t>si su lista de invitados es superior 32 registros:  así podrá  imprimir la HOJA 2, HOJA 3, etc.</a:t>
            </a:r>
            <a:endParaRPr lang="es-ES" sz="1000" b="1" i="1">
              <a:solidFill>
                <a:schemeClr val="accent5">
                  <a:lumMod val="75000"/>
                </a:schemeClr>
              </a:solidFill>
            </a:endParaRPr>
          </a:p>
        </xdr:txBody>
      </xdr:sp>
      <xdr:sp macro="" textlink="">
        <xdr:nvSpPr>
          <xdr:cNvPr id="10" name="Flecha derecha 9"/>
          <xdr:cNvSpPr/>
        </xdr:nvSpPr>
        <xdr:spPr>
          <a:xfrm>
            <a:off x="14739115" y="4280667"/>
            <a:ext cx="229914" cy="91965"/>
          </a:xfrm>
          <a:prstGeom prst="right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grpSp>
    <xdr:clientData/>
  </xdr:twoCellAnchor>
  <xdr:twoCellAnchor>
    <xdr:from>
      <xdr:col>7</xdr:col>
      <xdr:colOff>123825</xdr:colOff>
      <xdr:row>17</xdr:row>
      <xdr:rowOff>66676</xdr:rowOff>
    </xdr:from>
    <xdr:to>
      <xdr:col>8</xdr:col>
      <xdr:colOff>361950</xdr:colOff>
      <xdr:row>23</xdr:row>
      <xdr:rowOff>0</xdr:rowOff>
    </xdr:to>
    <xdr:sp macro="" textlink="">
      <xdr:nvSpPr>
        <xdr:cNvPr id="5" name="Rectángulo 4"/>
        <xdr:cNvSpPr/>
      </xdr:nvSpPr>
      <xdr:spPr>
        <a:xfrm>
          <a:off x="7839075" y="3619501"/>
          <a:ext cx="866775" cy="10763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000">
              <a:solidFill>
                <a:schemeClr val="tx1"/>
              </a:solidFill>
            </a:rPr>
            <a:t>Refresque la pagina con</a:t>
          </a:r>
          <a:r>
            <a:rPr lang="es-ES" sz="1000" baseline="0">
              <a:solidFill>
                <a:schemeClr val="tx1"/>
              </a:solidFill>
            </a:rPr>
            <a:t> Alt+Ctrl+F5</a:t>
          </a:r>
        </a:p>
        <a:p>
          <a:pPr algn="l"/>
          <a:r>
            <a:rPr lang="es-ES" sz="1000" baseline="0">
              <a:solidFill>
                <a:schemeClr val="tx1"/>
              </a:solidFill>
            </a:rPr>
            <a:t>o grabando datos.</a:t>
          </a:r>
          <a:endParaRPr lang="es-ES" sz="10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238125</xdr:colOff>
      <xdr:row>0</xdr:row>
      <xdr:rowOff>285750</xdr:rowOff>
    </xdr:from>
    <xdr:to>
      <xdr:col>11</xdr:col>
      <xdr:colOff>714375</xdr:colOff>
      <xdr:row>47</xdr:row>
      <xdr:rowOff>142875</xdr:rowOff>
    </xdr:to>
    <xdr:sp macro="" textlink="">
      <xdr:nvSpPr>
        <xdr:cNvPr id="2" name="CuadroTexto 1"/>
        <xdr:cNvSpPr txBox="1"/>
      </xdr:nvSpPr>
      <xdr:spPr>
        <a:xfrm>
          <a:off x="6467475" y="285750"/>
          <a:ext cx="5048250" cy="8972550"/>
        </a:xfrm>
        <a:prstGeom prst="rect">
          <a:avLst/>
        </a:prstGeom>
        <a:ln/>
        <a:effectLst>
          <a:outerShdw blurRad="50800" dist="38100" dir="2700000" algn="tl" rotWithShape="0">
            <a:schemeClr val="accent1">
              <a:lumMod val="50000"/>
              <a:alpha val="40000"/>
            </a:scheme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s-ES" sz="1600" b="1" i="1" u="sng" baseline="0">
              <a:solidFill>
                <a:schemeClr val="accent5">
                  <a:lumMod val="50000"/>
                </a:schemeClr>
              </a:solidFill>
            </a:rPr>
            <a:t>INSTRUCCIONES</a:t>
          </a:r>
        </a:p>
        <a:p>
          <a:r>
            <a:rPr lang="es-ES" sz="1400" i="1" baseline="0">
              <a:solidFill>
                <a:schemeClr val="accent5">
                  <a:lumMod val="50000"/>
                </a:schemeClr>
              </a:solidFill>
            </a:rPr>
            <a:t>Como sabrá, para facilitar la labor del personal del control de acceso al Acuartelamiento, las listas deben estar en </a:t>
          </a:r>
          <a:r>
            <a:rPr lang="es-ES" sz="1400" b="1" i="1" baseline="0">
              <a:solidFill>
                <a:schemeClr val="accent5">
                  <a:lumMod val="50000"/>
                </a:schemeClr>
              </a:solidFill>
            </a:rPr>
            <a:t>ORDEN ALFABÉTICO </a:t>
          </a:r>
          <a:r>
            <a:rPr lang="es-ES" sz="1400" b="0" i="1" baseline="0">
              <a:solidFill>
                <a:schemeClr val="accent5">
                  <a:lumMod val="50000"/>
                </a:schemeClr>
              </a:solidFill>
            </a:rPr>
            <a:t>(según el </a:t>
          </a:r>
          <a:r>
            <a:rPr lang="es-ES" sz="1400" i="1" baseline="0">
              <a:solidFill>
                <a:schemeClr val="accent5">
                  <a:lumMod val="50000"/>
                </a:schemeClr>
              </a:solidFill>
            </a:rPr>
            <a:t>primer apellido). Para ello le ofrecemos esta herramienta que le facilitará la tarea.</a:t>
          </a:r>
        </a:p>
        <a:p>
          <a:endParaRPr lang="es-ES" sz="1400" i="1" baseline="0">
            <a:solidFill>
              <a:schemeClr val="accent5">
                <a:lumMod val="50000"/>
              </a:schemeClr>
            </a:solidFill>
          </a:endParaRPr>
        </a:p>
        <a:p>
          <a:r>
            <a:rPr lang="es-ES" sz="1400" i="1" baseline="0">
              <a:solidFill>
                <a:schemeClr val="accent5">
                  <a:lumMod val="50000"/>
                </a:schemeClr>
              </a:solidFill>
            </a:rPr>
            <a:t>Recuerde que,</a:t>
          </a:r>
        </a:p>
        <a:p>
          <a:r>
            <a:rPr lang="es-ES" sz="1400" i="1" baseline="0">
              <a:solidFill>
                <a:schemeClr val="accent5">
                  <a:lumMod val="50000"/>
                </a:schemeClr>
              </a:solidFill>
            </a:rPr>
            <a:t>El </a:t>
          </a:r>
          <a:r>
            <a:rPr lang="es-ES" sz="1400" b="1" i="1" baseline="0">
              <a:solidFill>
                <a:schemeClr val="accent5">
                  <a:lumMod val="50000"/>
                </a:schemeClr>
              </a:solidFill>
            </a:rPr>
            <a:t>DNI es obligatorio; </a:t>
          </a:r>
          <a:r>
            <a:rPr lang="es-ES" sz="1400" b="0" i="1" baseline="0">
              <a:solidFill>
                <a:schemeClr val="accent5">
                  <a:lumMod val="50000"/>
                </a:schemeClr>
              </a:solidFill>
            </a:rPr>
            <a:t>consigne</a:t>
          </a:r>
          <a:r>
            <a:rPr lang="es-ES" sz="1400" i="1" baseline="0">
              <a:solidFill>
                <a:schemeClr val="accent5">
                  <a:lumMod val="50000"/>
                </a:schemeClr>
              </a:solidFill>
            </a:rPr>
            <a:t> "</a:t>
          </a:r>
          <a:r>
            <a:rPr lang="es-ES" sz="1400" b="1" i="1" baseline="0">
              <a:solidFill>
                <a:schemeClr val="accent5">
                  <a:lumMod val="50000"/>
                </a:schemeClr>
              </a:solidFill>
            </a:rPr>
            <a:t>MENOR</a:t>
          </a:r>
          <a:r>
            <a:rPr lang="es-ES" sz="1400" i="1" baseline="0">
              <a:solidFill>
                <a:schemeClr val="accent5">
                  <a:lumMod val="50000"/>
                </a:schemeClr>
              </a:solidFill>
            </a:rPr>
            <a:t>" si no tiene. (para personal extranjero debe haber aportado copia de su ID con 10 días de antelación, para su autorización).</a:t>
          </a:r>
        </a:p>
        <a:p>
          <a:endParaRPr lang="es-ES" sz="1400" i="1" baseline="0">
            <a:solidFill>
              <a:schemeClr val="accent5">
                <a:lumMod val="50000"/>
              </a:schemeClr>
            </a:solidFill>
          </a:endParaRPr>
        </a:p>
        <a:p>
          <a:r>
            <a:rPr lang="es-ES" sz="1400" i="1" baseline="0">
              <a:solidFill>
                <a:schemeClr val="accent5">
                  <a:lumMod val="50000"/>
                </a:schemeClr>
              </a:solidFill>
            </a:rPr>
            <a:t>Igualmente es </a:t>
          </a:r>
          <a:r>
            <a:rPr lang="es-ES" sz="1400" b="1" i="1" baseline="0">
              <a:solidFill>
                <a:schemeClr val="accent5">
                  <a:lumMod val="50000"/>
                </a:schemeClr>
              </a:solidFill>
            </a:rPr>
            <a:t>obligatorio</a:t>
          </a:r>
          <a:r>
            <a:rPr lang="es-ES" sz="1400" i="1" baseline="0">
              <a:solidFill>
                <a:schemeClr val="accent5">
                  <a:lumMod val="50000"/>
                </a:schemeClr>
              </a:solidFill>
            </a:rPr>
            <a:t> poner la </a:t>
          </a:r>
          <a:r>
            <a:rPr lang="es-ES" sz="1400" b="1" i="1" baseline="0">
              <a:solidFill>
                <a:schemeClr val="accent5">
                  <a:lumMod val="50000"/>
                </a:schemeClr>
              </a:solidFill>
            </a:rPr>
            <a:t>matrícula</a:t>
          </a:r>
          <a:r>
            <a:rPr lang="es-ES" sz="1400" i="1" baseline="0">
              <a:solidFill>
                <a:schemeClr val="accent5">
                  <a:lumMod val="50000"/>
                </a:schemeClr>
              </a:solidFill>
            </a:rPr>
            <a:t> del vehículo en el que accede. (consigne "</a:t>
          </a:r>
          <a:r>
            <a:rPr lang="es-ES" sz="1400" b="1" i="1" baseline="0">
              <a:solidFill>
                <a:schemeClr val="accent5">
                  <a:lumMod val="50000"/>
                </a:schemeClr>
              </a:solidFill>
            </a:rPr>
            <a:t>A PIE</a:t>
          </a:r>
          <a:r>
            <a:rPr lang="es-ES" sz="1400" i="1" baseline="0">
              <a:solidFill>
                <a:schemeClr val="accent5">
                  <a:lumMod val="50000"/>
                </a:schemeClr>
              </a:solidFill>
            </a:rPr>
            <a:t>" si no va a acceder en vehículo).</a:t>
          </a:r>
        </a:p>
        <a:p>
          <a:endParaRPr lang="es-ES" sz="1400" i="1" baseline="0">
            <a:solidFill>
              <a:schemeClr val="accent5">
                <a:lumMod val="50000"/>
              </a:schemeClr>
            </a:solidFill>
          </a:endParaRPr>
        </a:p>
        <a:p>
          <a:r>
            <a:rPr lang="es-ES" sz="1800" b="1" i="1" u="sng">
              <a:solidFill>
                <a:srgbClr val="C00000"/>
              </a:solidFill>
            </a:rPr>
            <a:t>No agrupe por vehículos</a:t>
          </a:r>
          <a:r>
            <a:rPr lang="es-ES" sz="1400" i="1">
              <a:solidFill>
                <a:srgbClr val="C00000"/>
              </a:solidFill>
            </a:rPr>
            <a:t>. </a:t>
          </a:r>
          <a:r>
            <a:rPr lang="es-ES" sz="1400" i="1">
              <a:solidFill>
                <a:schemeClr val="accent5">
                  <a:lumMod val="50000"/>
                </a:schemeClr>
              </a:solidFill>
            </a:rPr>
            <a:t>Los responsables del control </a:t>
          </a:r>
          <a:r>
            <a:rPr lang="es-ES" sz="1400" i="1" baseline="0">
              <a:solidFill>
                <a:schemeClr val="accent5">
                  <a:lumMod val="50000"/>
                </a:schemeClr>
              </a:solidFill>
            </a:rPr>
            <a:t>de acceso nos han solicitado que usemos </a:t>
          </a:r>
          <a:r>
            <a:rPr lang="es-ES" sz="1400" b="1" i="1" baseline="0">
              <a:solidFill>
                <a:schemeClr val="accent5">
                  <a:lumMod val="50000"/>
                </a:schemeClr>
              </a:solidFill>
            </a:rPr>
            <a:t>relación alfabética sin más</a:t>
          </a:r>
          <a:r>
            <a:rPr lang="es-ES" sz="1400" b="0" i="1" baseline="0">
              <a:solidFill>
                <a:schemeClr val="accent5">
                  <a:lumMod val="50000"/>
                </a:schemeClr>
              </a:solidFill>
            </a:rPr>
            <a:t> (por ser más efectivo)</a:t>
          </a:r>
          <a:r>
            <a:rPr lang="es-ES" sz="1400" i="1" baseline="0">
              <a:solidFill>
                <a:schemeClr val="accent5">
                  <a:lumMod val="50000"/>
                </a:schemeClr>
              </a:solidFill>
            </a:rPr>
            <a:t>. </a:t>
          </a:r>
        </a:p>
        <a:p>
          <a:endParaRPr lang="es-ES" sz="1400" i="1">
            <a:solidFill>
              <a:schemeClr val="accent5">
                <a:lumMod val="50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s-ES" sz="1400" i="1" baseline="0">
              <a:solidFill>
                <a:schemeClr val="accent5">
                  <a:lumMod val="50000"/>
                </a:schemeClr>
              </a:solidFill>
              <a:effectLst/>
              <a:latin typeface="+mn-lt"/>
              <a:ea typeface="+mn-ea"/>
              <a:cs typeface="+mn-cs"/>
            </a:rPr>
            <a:t>Le sugerimos </a:t>
          </a:r>
          <a:r>
            <a:rPr lang="es-ES" sz="1400" b="1" i="1" baseline="0">
              <a:solidFill>
                <a:schemeClr val="accent5">
                  <a:lumMod val="50000"/>
                </a:schemeClr>
              </a:solidFill>
              <a:effectLst/>
              <a:latin typeface="+mn-lt"/>
              <a:ea typeface="+mn-ea"/>
              <a:cs typeface="+mn-cs"/>
            </a:rPr>
            <a:t>que incluya en esta misma lista al personal usuario del Centro </a:t>
          </a:r>
          <a:r>
            <a:rPr lang="es-ES" sz="1400" i="1" baseline="0">
              <a:solidFill>
                <a:schemeClr val="accent5">
                  <a:lumMod val="50000"/>
                </a:schemeClr>
              </a:solidFill>
              <a:effectLst/>
              <a:latin typeface="+mn-lt"/>
              <a:ea typeface="+mn-ea"/>
              <a:cs typeface="+mn-cs"/>
            </a:rPr>
            <a:t>que asista a su celebración; aunque no necesitan ser autorizados al poseer pase de vehículo y carnet de usuario; nos servirá para el control de aforo en el alquiler de instalaciones, de lo contrario deberá aportar una lista aparte para estos efectos.</a:t>
          </a:r>
          <a:endParaRPr lang="es-ES" sz="1400">
            <a:solidFill>
              <a:schemeClr val="accent5">
                <a:lumMod val="50000"/>
              </a:schemeClr>
            </a:solidFill>
            <a:effectLst/>
          </a:endParaRPr>
        </a:p>
        <a:p>
          <a:endParaRPr lang="es-ES" sz="1400" i="1">
            <a:solidFill>
              <a:schemeClr val="accent5">
                <a:lumMod val="50000"/>
              </a:schemeClr>
            </a:solidFill>
          </a:endParaRPr>
        </a:p>
        <a:p>
          <a:r>
            <a:rPr lang="es-ES" sz="1400" b="0" i="1" baseline="0">
              <a:solidFill>
                <a:schemeClr val="accent5">
                  <a:lumMod val="50000"/>
                </a:schemeClr>
              </a:solidFill>
            </a:rPr>
            <a:t>Una vez la lista esté completa, vaya a la pestaña </a:t>
          </a:r>
          <a:r>
            <a:rPr lang="es-ES" sz="1400" b="1" i="1" baseline="0">
              <a:solidFill>
                <a:schemeClr val="accent5">
                  <a:lumMod val="50000"/>
                </a:schemeClr>
              </a:solidFill>
            </a:rPr>
            <a:t>"IMPRIMIR FORMULARIO</a:t>
          </a:r>
          <a:r>
            <a:rPr lang="es-ES" sz="1400" b="0" i="1" baseline="0">
              <a:solidFill>
                <a:schemeClr val="accent5">
                  <a:lumMod val="50000"/>
                </a:schemeClr>
              </a:solidFill>
            </a:rPr>
            <a:t>", consigne los </a:t>
          </a:r>
          <a:r>
            <a:rPr lang="es-ES" sz="1400" b="1" i="1" baseline="0">
              <a:solidFill>
                <a:schemeClr val="accent5">
                  <a:lumMod val="50000"/>
                </a:schemeClr>
              </a:solidFill>
            </a:rPr>
            <a:t>datos de su celebración</a:t>
          </a:r>
          <a:r>
            <a:rPr lang="es-ES" sz="1400" b="0" i="1" baseline="0">
              <a:solidFill>
                <a:schemeClr val="accent5">
                  <a:lumMod val="50000"/>
                </a:schemeClr>
              </a:solidFill>
            </a:rPr>
            <a:t> en el encabezamiento del documento, y en la </a:t>
          </a:r>
          <a:r>
            <a:rPr lang="es-ES" sz="1400" b="1" i="1" baseline="0">
              <a:solidFill>
                <a:schemeClr val="accent5">
                  <a:lumMod val="50000"/>
                </a:schemeClr>
              </a:solidFill>
            </a:rPr>
            <a:t>celda A13 </a:t>
          </a:r>
          <a:r>
            <a:rPr lang="es-ES" sz="1400" b="0" i="1" baseline="0">
              <a:solidFill>
                <a:schemeClr val="accent5">
                  <a:lumMod val="50000"/>
                </a:schemeClr>
              </a:solidFill>
            </a:rPr>
            <a:t>seleccione </a:t>
          </a:r>
          <a:r>
            <a:rPr lang="es-ES" sz="1400" b="1" i="1" baseline="0">
              <a:solidFill>
                <a:schemeClr val="accent5">
                  <a:lumMod val="50000"/>
                </a:schemeClr>
              </a:solidFill>
            </a:rPr>
            <a:t>HOJA 1</a:t>
          </a:r>
          <a:r>
            <a:rPr lang="es-ES" sz="1400" b="0" i="1" baseline="0">
              <a:solidFill>
                <a:schemeClr val="accent5">
                  <a:lumMod val="50000"/>
                </a:schemeClr>
              </a:solidFill>
            </a:rPr>
            <a:t>, HOJA 2, etc,... para imprir las copias que necesite. Los datos de invitados se copiarán automáticamente según los hayas ordenado en esta lista.</a:t>
          </a:r>
        </a:p>
        <a:p>
          <a:endParaRPr lang="es-ES" sz="1400" b="0" i="1" baseline="0">
            <a:solidFill>
              <a:schemeClr val="accent5">
                <a:lumMod val="50000"/>
              </a:schemeClr>
            </a:solidFill>
          </a:endParaRPr>
        </a:p>
        <a:p>
          <a:r>
            <a:rPr lang="es-ES" sz="1400" b="0" i="1" baseline="0">
              <a:solidFill>
                <a:schemeClr val="accent5">
                  <a:lumMod val="50000"/>
                </a:schemeClr>
              </a:solidFill>
            </a:rPr>
            <a:t>Si no dispone de impresora, pero puede generar PDF, le ofrecemos la opción de enviar los documentos firmados al correo del Centro. Después, una vez autorizadas por la Dirección, deberá presentarlos personalmente y en los plazos establecidos, en la Sección de Identificación del Acar. Tablada. Ese mismo día podrá formalizar el pago del canon de alquiler de instalaciones. El horario de atención al público es de 8:00 a 13:00 horas.</a:t>
          </a:r>
        </a:p>
        <a:p>
          <a:endParaRPr lang="es-ES" sz="1600" b="0" i="1" baseline="0">
            <a:solidFill>
              <a:schemeClr val="accent5">
                <a:lumMod val="50000"/>
              </a:schemeClr>
            </a:solidFill>
          </a:endParaRPr>
        </a:p>
        <a:p>
          <a:r>
            <a:rPr lang="es-ES" sz="800" i="1">
              <a:solidFill>
                <a:srgbClr val="C00000"/>
              </a:solidFill>
            </a:rPr>
            <a:t>Los datos de carácter personal que puedan aparecer en este documento o sus anexos deberán ser tratados conforme a lo establecido en la legislación vigente en materia de Protección de Datos, debiendo ser empleados únicamente para la finalidad con que fueron comunicados y mantenidos durante no más tiempo del necesario para los fines del tratamiento.</a:t>
          </a:r>
        </a:p>
      </xdr:txBody>
    </xdr:sp>
    <xdr:clientData/>
  </xdr:twoCellAnchor>
  <xdr:twoCellAnchor>
    <xdr:from>
      <xdr:col>2</xdr:col>
      <xdr:colOff>609600</xdr:colOff>
      <xdr:row>0</xdr:row>
      <xdr:rowOff>104775</xdr:rowOff>
    </xdr:from>
    <xdr:to>
      <xdr:col>2</xdr:col>
      <xdr:colOff>3514725</xdr:colOff>
      <xdr:row>2</xdr:row>
      <xdr:rowOff>8880</xdr:rowOff>
    </xdr:to>
    <xdr:grpSp>
      <xdr:nvGrpSpPr>
        <xdr:cNvPr id="5" name="Grupo 4"/>
        <xdr:cNvGrpSpPr/>
      </xdr:nvGrpSpPr>
      <xdr:grpSpPr>
        <a:xfrm>
          <a:off x="1257300" y="104775"/>
          <a:ext cx="2905125" cy="1009005"/>
          <a:chOff x="1257300" y="104775"/>
          <a:chExt cx="2905125" cy="1009005"/>
        </a:xfrm>
      </xdr:grpSpPr>
      <xdr:sp macro="" textlink="">
        <xdr:nvSpPr>
          <xdr:cNvPr id="3" name="Rectángulo 2"/>
          <xdr:cNvSpPr/>
        </xdr:nvSpPr>
        <xdr:spPr>
          <a:xfrm>
            <a:off x="1257300" y="104775"/>
            <a:ext cx="2905125" cy="6667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ES" sz="1800" b="1" i="1"/>
              <a:t>Use este botón para ordenar su lista por apellidos.</a:t>
            </a:r>
          </a:p>
        </xdr:txBody>
      </xdr:sp>
      <xdr:sp macro="" textlink="">
        <xdr:nvSpPr>
          <xdr:cNvPr id="4" name="Flecha derecha 3"/>
          <xdr:cNvSpPr/>
        </xdr:nvSpPr>
        <xdr:spPr>
          <a:xfrm rot="2936821">
            <a:off x="3756593" y="742093"/>
            <a:ext cx="552450" cy="190923"/>
          </a:xfrm>
          <a:prstGeom prst="rightArrow">
            <a:avLst>
              <a:gd name="adj1" fmla="val 25150"/>
              <a:gd name="adj2" fmla="val 94112"/>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6</xdr:col>
      <xdr:colOff>609600</xdr:colOff>
      <xdr:row>31</xdr:row>
      <xdr:rowOff>112065</xdr:rowOff>
    </xdr:from>
    <xdr:to>
      <xdr:col>7</xdr:col>
      <xdr:colOff>542925</xdr:colOff>
      <xdr:row>33</xdr:row>
      <xdr:rowOff>28487</xdr:rowOff>
    </xdr:to>
    <xdr:pic>
      <xdr:nvPicPr>
        <xdr:cNvPr id="6" name="Imagen 5"/>
        <xdr:cNvPicPr>
          <a:picLocks noChangeAspect="1"/>
        </xdr:cNvPicPr>
      </xdr:nvPicPr>
      <xdr:blipFill>
        <a:blip xmlns:r="http://schemas.openxmlformats.org/officeDocument/2006/relationships" r:embed="rId1"/>
        <a:stretch>
          <a:fillRect/>
        </a:stretch>
      </xdr:blipFill>
      <xdr:spPr>
        <a:xfrm>
          <a:off x="7600950" y="6741465"/>
          <a:ext cx="695325" cy="297422"/>
        </a:xfrm>
        <a:prstGeom prst="rect">
          <a:avLst/>
        </a:prstGeom>
        <a:ln>
          <a:noFill/>
        </a:ln>
        <a:effectLst>
          <a:outerShdw blurRad="292100" dist="139700" dir="2700000" algn="tl" rotWithShape="0">
            <a:srgbClr val="333333">
              <a:alpha val="65000"/>
            </a:srgbClr>
          </a:outerShdw>
        </a:effectLst>
      </xdr:spPr>
    </xdr:pic>
    <xdr:clientData/>
  </xdr:twoCellAnchor>
</xdr:wsDr>
</file>

<file path=xl/tables/table1.xml><?xml version="1.0" encoding="utf-8"?>
<table xmlns="http://schemas.openxmlformats.org/spreadsheetml/2006/main" id="2" name="Tabla2" displayName="Tabla2" ref="C2:E194" totalsRowShown="0" headerRowDxfId="0" headerRowBorderDxfId="4" tableBorderDxfId="5">
  <autoFilter ref="C2:E194"/>
  <sortState ref="C3:E194">
    <sortCondition ref="C2:C194"/>
  </sortState>
  <tableColumns count="3">
    <tableColumn id="1" name="Apellidos y nombre (en orden alfabético)" dataDxfId="3"/>
    <tableColumn id="2" name="D.N.I." dataDxfId="2"/>
    <tableColumn id="3" name="Matrícula"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C00000"/>
  </sheetPr>
  <dimension ref="A1:R97"/>
  <sheetViews>
    <sheetView showGridLines="0" showZeros="0" tabSelected="1" view="pageBreakPreview" zoomScaleNormal="130" zoomScaleSheetLayoutView="100" workbookViewId="0">
      <selection activeCell="C49" sqref="C49:D50"/>
    </sheetView>
  </sheetViews>
  <sheetFormatPr baseColWidth="10" defaultRowHeight="15" x14ac:dyDescent="0.25"/>
  <cols>
    <col min="1" max="1" width="9" customWidth="1"/>
    <col min="2" max="2" width="61.5703125" customWidth="1"/>
    <col min="3" max="3" width="11.140625" customWidth="1"/>
    <col min="4" max="4" width="10.85546875" customWidth="1"/>
    <col min="5" max="5" width="11.42578125" hidden="1" customWidth="1"/>
    <col min="6" max="6" width="11.42578125" style="45"/>
    <col min="7" max="7" width="11.7109375" style="45" customWidth="1"/>
    <col min="8" max="8" width="9.42578125" style="45" customWidth="1"/>
    <col min="9" max="9" width="9.28515625" style="45" customWidth="1"/>
    <col min="10" max="12" width="5.5703125" style="45" customWidth="1"/>
    <col min="13" max="13" width="6.42578125" style="45" customWidth="1"/>
    <col min="14" max="15" width="11.42578125" style="45" customWidth="1"/>
    <col min="16" max="18" width="11.42578125" style="45"/>
  </cols>
  <sheetData>
    <row r="1" spans="1:16" ht="42" customHeight="1" x14ac:dyDescent="0.25">
      <c r="A1" s="48" t="s">
        <v>36</v>
      </c>
      <c r="B1" s="48"/>
      <c r="C1" s="48"/>
      <c r="D1" s="48"/>
      <c r="E1" s="41"/>
      <c r="F1" s="41"/>
      <c r="G1" s="41"/>
      <c r="H1" s="41"/>
      <c r="I1" s="41"/>
      <c r="J1" s="41"/>
      <c r="K1" s="41"/>
      <c r="L1" s="41"/>
      <c r="M1" s="41"/>
      <c r="N1" s="41"/>
      <c r="O1" s="41"/>
      <c r="P1" s="41"/>
    </row>
    <row r="2" spans="1:16" ht="6" customHeight="1" x14ac:dyDescent="0.25">
      <c r="E2" s="41"/>
      <c r="F2" s="41"/>
      <c r="G2" s="41"/>
      <c r="H2" s="41"/>
      <c r="I2" s="41"/>
      <c r="J2" s="41"/>
      <c r="K2" s="41"/>
      <c r="L2" s="42" t="s">
        <v>35</v>
      </c>
      <c r="M2" s="41"/>
      <c r="N2" s="41"/>
      <c r="O2" s="41"/>
      <c r="P2" s="41"/>
    </row>
    <row r="3" spans="1:16" ht="11.25" customHeight="1" x14ac:dyDescent="0.25">
      <c r="A3" s="1" t="s">
        <v>1</v>
      </c>
      <c r="B3" s="27" t="s">
        <v>25</v>
      </c>
      <c r="E3" s="41"/>
      <c r="F3" s="41"/>
      <c r="G3" s="41"/>
      <c r="H3" s="41"/>
      <c r="I3" s="41"/>
      <c r="J3" s="41"/>
      <c r="K3" s="41"/>
      <c r="L3" s="41" t="s">
        <v>10</v>
      </c>
      <c r="M3" s="41"/>
      <c r="N3" s="41"/>
      <c r="O3" s="41"/>
      <c r="P3" s="41"/>
    </row>
    <row r="4" spans="1:16" ht="11.25" customHeight="1" x14ac:dyDescent="0.25">
      <c r="A4" s="1" t="s">
        <v>1</v>
      </c>
      <c r="B4" s="27" t="s">
        <v>26</v>
      </c>
      <c r="E4" s="41"/>
      <c r="F4" s="41"/>
      <c r="G4" s="41"/>
      <c r="H4" s="41"/>
      <c r="I4" s="41"/>
      <c r="J4" s="41"/>
      <c r="K4" s="41"/>
      <c r="L4" s="41" t="s">
        <v>11</v>
      </c>
      <c r="M4" s="41"/>
      <c r="N4" s="41"/>
      <c r="O4" s="41"/>
      <c r="P4" s="41"/>
    </row>
    <row r="5" spans="1:16" ht="11.25" customHeight="1" x14ac:dyDescent="0.25">
      <c r="A5" s="1" t="s">
        <v>1</v>
      </c>
      <c r="B5" s="27" t="s">
        <v>27</v>
      </c>
      <c r="E5" s="41"/>
      <c r="F5" s="41"/>
      <c r="G5" s="41"/>
      <c r="H5" s="41"/>
      <c r="I5" s="41"/>
      <c r="J5" s="41"/>
      <c r="K5" s="41"/>
      <c r="L5" s="41" t="s">
        <v>12</v>
      </c>
      <c r="M5" s="41"/>
      <c r="N5" s="41"/>
      <c r="O5" s="41"/>
      <c r="P5" s="41"/>
    </row>
    <row r="6" spans="1:16" ht="11.25" customHeight="1" x14ac:dyDescent="0.25">
      <c r="A6" s="1" t="s">
        <v>1</v>
      </c>
      <c r="B6" s="27" t="s">
        <v>28</v>
      </c>
      <c r="E6" s="41"/>
      <c r="F6" s="41"/>
      <c r="G6" s="41"/>
      <c r="H6" s="41"/>
      <c r="I6" s="41"/>
      <c r="J6" s="41"/>
      <c r="K6" s="41"/>
      <c r="L6" s="41" t="s">
        <v>43</v>
      </c>
      <c r="M6" s="41"/>
      <c r="N6" s="41"/>
      <c r="O6" s="41"/>
      <c r="P6" s="41"/>
    </row>
    <row r="7" spans="1:16" ht="15.75" thickBot="1" x14ac:dyDescent="0.3">
      <c r="A7" s="35" t="s">
        <v>0</v>
      </c>
      <c r="E7" s="41"/>
      <c r="F7" s="41"/>
      <c r="G7" s="41"/>
      <c r="H7" s="41"/>
      <c r="I7" s="41"/>
      <c r="J7" s="41"/>
      <c r="K7" s="41"/>
      <c r="L7" s="41" t="s">
        <v>14</v>
      </c>
      <c r="M7" s="41"/>
      <c r="N7" s="41"/>
      <c r="O7" s="41"/>
      <c r="P7" s="41"/>
    </row>
    <row r="8" spans="1:16" ht="18.75" customHeight="1" x14ac:dyDescent="0.3">
      <c r="A8" s="14"/>
      <c r="B8" s="15" t="s">
        <v>2</v>
      </c>
      <c r="C8" s="16"/>
      <c r="D8" s="18"/>
      <c r="E8" s="41"/>
      <c r="F8" s="41"/>
      <c r="G8" s="41"/>
      <c r="H8" s="41"/>
      <c r="I8" s="41"/>
      <c r="J8" s="41"/>
      <c r="K8" s="41"/>
      <c r="L8" s="41" t="s">
        <v>13</v>
      </c>
      <c r="M8" s="41"/>
      <c r="N8" s="41"/>
      <c r="O8" s="41"/>
      <c r="P8" s="41"/>
    </row>
    <row r="9" spans="1:16" ht="23.25" customHeight="1" x14ac:dyDescent="0.25">
      <c r="A9" s="13" t="s">
        <v>9</v>
      </c>
      <c r="B9" s="20" t="s">
        <v>35</v>
      </c>
      <c r="C9" s="17" t="s">
        <v>3</v>
      </c>
      <c r="D9" s="23"/>
      <c r="E9" s="41"/>
      <c r="F9" s="41"/>
      <c r="G9" s="41"/>
      <c r="H9" s="41"/>
      <c r="I9" s="41"/>
      <c r="J9" s="41"/>
      <c r="K9" s="41"/>
      <c r="L9" s="41" t="s">
        <v>15</v>
      </c>
      <c r="M9" s="41"/>
      <c r="N9" s="41"/>
      <c r="O9" s="41"/>
      <c r="P9" s="41"/>
    </row>
    <row r="10" spans="1:16" ht="18.75" x14ac:dyDescent="0.3">
      <c r="A10" s="5" t="s">
        <v>5</v>
      </c>
      <c r="B10" s="34" t="s">
        <v>40</v>
      </c>
      <c r="C10" s="17" t="s">
        <v>4</v>
      </c>
      <c r="D10" s="24"/>
      <c r="E10" s="41"/>
      <c r="F10" s="41"/>
      <c r="G10" s="41"/>
      <c r="H10" s="41"/>
      <c r="I10" s="41"/>
      <c r="J10" s="41"/>
      <c r="K10" s="41"/>
      <c r="L10" s="41" t="s">
        <v>41</v>
      </c>
      <c r="M10" s="41"/>
      <c r="N10" s="41"/>
      <c r="O10" s="41"/>
      <c r="P10" s="41"/>
    </row>
    <row r="11" spans="1:16" ht="18.75" x14ac:dyDescent="0.3">
      <c r="A11" s="19" t="s">
        <v>6</v>
      </c>
      <c r="B11" s="21"/>
      <c r="C11" s="17" t="s">
        <v>7</v>
      </c>
      <c r="D11" s="25"/>
      <c r="E11" s="41"/>
      <c r="F11" s="41"/>
      <c r="G11" s="41"/>
      <c r="H11" s="41"/>
      <c r="I11" s="41"/>
      <c r="J11" s="41"/>
      <c r="K11" s="41"/>
      <c r="L11" s="41" t="s">
        <v>42</v>
      </c>
      <c r="M11" s="41"/>
      <c r="N11" s="41"/>
      <c r="O11" s="41"/>
      <c r="P11" s="41"/>
    </row>
    <row r="12" spans="1:16" ht="16.5" thickBot="1" x14ac:dyDescent="0.3">
      <c r="A12" s="8" t="s">
        <v>8</v>
      </c>
      <c r="B12" s="22"/>
      <c r="C12" s="9"/>
      <c r="D12" s="10"/>
      <c r="E12" s="41"/>
      <c r="F12" s="41"/>
      <c r="G12" s="41"/>
      <c r="H12" s="41"/>
      <c r="I12" s="41"/>
      <c r="J12" s="41"/>
      <c r="K12" s="41"/>
      <c r="L12" s="41"/>
      <c r="M12" s="41"/>
      <c r="N12" s="41"/>
      <c r="O12" s="41"/>
      <c r="P12" s="41"/>
    </row>
    <row r="13" spans="1:16" x14ac:dyDescent="0.25">
      <c r="A13" s="44" t="s">
        <v>29</v>
      </c>
      <c r="B13" s="3" t="s">
        <v>45</v>
      </c>
      <c r="C13" s="4" t="s">
        <v>17</v>
      </c>
      <c r="D13" s="11" t="s">
        <v>18</v>
      </c>
      <c r="E13" s="41"/>
      <c r="F13" s="41"/>
      <c r="G13" s="41"/>
      <c r="H13" s="41" t="s">
        <v>29</v>
      </c>
      <c r="I13" s="41" t="s">
        <v>30</v>
      </c>
      <c r="J13" s="41" t="s">
        <v>31</v>
      </c>
      <c r="K13" s="41" t="s">
        <v>32</v>
      </c>
      <c r="L13" s="41" t="s">
        <v>33</v>
      </c>
      <c r="M13" s="41" t="s">
        <v>34</v>
      </c>
      <c r="N13" s="41"/>
      <c r="O13" s="41"/>
      <c r="P13" s="41"/>
    </row>
    <row r="14" spans="1:16" x14ac:dyDescent="0.25">
      <c r="A14" s="26">
        <f>LOOKUP(A13,H13:M13,H14:M14)</f>
        <v>1</v>
      </c>
      <c r="B14" s="38" t="str">
        <f>LOOKUP($A14,'CONFIGURA TU LISTADO'!$B$3:$B$194,'CONFIGURA TU LISTADO'!$C$3:$C$194)</f>
        <v>JOSE</v>
      </c>
      <c r="C14" s="39">
        <f>LOOKUP($A14,'CONFIGURA TU LISTADO'!$B$3:$B$194,'CONFIGURA TU LISTADO'!D3:D194)</f>
        <v>0</v>
      </c>
      <c r="D14" s="39">
        <f>LOOKUP($A14,'CONFIGURA TU LISTADO'!$B$3:$B$194,'CONFIGURA TU LISTADO'!E3:E194)</f>
        <v>0</v>
      </c>
      <c r="E14" s="41"/>
      <c r="F14" s="41"/>
      <c r="G14" s="41" t="s">
        <v>29</v>
      </c>
      <c r="H14" s="41">
        <v>1</v>
      </c>
      <c r="I14" s="41">
        <v>33</v>
      </c>
      <c r="J14" s="41">
        <v>65</v>
      </c>
      <c r="K14" s="41">
        <v>97</v>
      </c>
      <c r="L14" s="41">
        <v>129</v>
      </c>
      <c r="M14" s="41">
        <v>161</v>
      </c>
      <c r="N14" s="41"/>
      <c r="O14" s="41"/>
      <c r="P14" s="41"/>
    </row>
    <row r="15" spans="1:16" x14ac:dyDescent="0.25">
      <c r="A15" s="26">
        <f>A14+1</f>
        <v>2</v>
      </c>
      <c r="B15" s="38" t="str">
        <f>LOOKUP($A15,'CONFIGURA TU LISTADO'!$B$3:$B$194,'CONFIGURA TU LISTADO'!$C$3:$C$194)</f>
        <v>juan</v>
      </c>
      <c r="C15" s="39">
        <f>LOOKUP($A15,'CONFIGURA TU LISTADO'!$B$3:$B$194,'CONFIGURA TU LISTADO'!$D$3:$D$194)</f>
        <v>0</v>
      </c>
      <c r="D15" s="39">
        <f>LOOKUP($A15,'CONFIGURA TU LISTADO'!$B$3:$B$194,'CONFIGURA TU LISTADO'!$E$3:$E$194)</f>
        <v>0</v>
      </c>
      <c r="E15" s="41"/>
      <c r="F15" s="41"/>
      <c r="G15" s="41" t="s">
        <v>30</v>
      </c>
      <c r="H15" s="41">
        <v>2</v>
      </c>
      <c r="I15" s="41">
        <v>34</v>
      </c>
      <c r="J15" s="41">
        <v>66</v>
      </c>
      <c r="K15" s="41">
        <v>98</v>
      </c>
      <c r="L15" s="41">
        <v>130</v>
      </c>
      <c r="M15" s="41">
        <v>162</v>
      </c>
      <c r="N15" s="41"/>
      <c r="O15" s="41"/>
      <c r="P15" s="41"/>
    </row>
    <row r="16" spans="1:16" x14ac:dyDescent="0.25">
      <c r="A16" s="26">
        <f>A15+1</f>
        <v>3</v>
      </c>
      <c r="B16" s="38" t="str">
        <f>LOOKUP($A16,'CONFIGURA TU LISTADO'!$B$3:$B$194,'CONFIGURA TU LISTADO'!$C$3:$C$194)</f>
        <v>maria</v>
      </c>
      <c r="C16" s="39">
        <f>LOOKUP($A16,'CONFIGURA TU LISTADO'!$B$3:$B$194,'CONFIGURA TU LISTADO'!$D$3:$D$194)</f>
        <v>0</v>
      </c>
      <c r="D16" s="39">
        <f>LOOKUP($A16,'CONFIGURA TU LISTADO'!$B$3:$B$194,'CONFIGURA TU LISTADO'!$E$3:$E$194)</f>
        <v>0</v>
      </c>
      <c r="E16" s="41"/>
      <c r="F16" s="41"/>
      <c r="G16" s="41" t="s">
        <v>31</v>
      </c>
      <c r="H16" s="41">
        <v>3</v>
      </c>
      <c r="I16" s="41">
        <v>35</v>
      </c>
      <c r="J16" s="41">
        <v>67</v>
      </c>
      <c r="K16" s="41">
        <v>99</v>
      </c>
      <c r="L16" s="41">
        <v>131</v>
      </c>
      <c r="M16" s="41">
        <v>163</v>
      </c>
      <c r="N16" s="41"/>
      <c r="O16" s="41"/>
      <c r="P16" s="41"/>
    </row>
    <row r="17" spans="1:16" x14ac:dyDescent="0.25">
      <c r="A17" s="26">
        <f>A16+1</f>
        <v>4</v>
      </c>
      <c r="B17" s="38">
        <f>LOOKUP($A17,'CONFIGURA TU LISTADO'!$B$3:$B$194,'CONFIGURA TU LISTADO'!$C$3:$C$194)</f>
        <v>0</v>
      </c>
      <c r="C17" s="39">
        <f>LOOKUP($A17,'CONFIGURA TU LISTADO'!$B$3:$B$194,'CONFIGURA TU LISTADO'!$D$3:$D$194)</f>
        <v>0</v>
      </c>
      <c r="D17" s="39">
        <f>LOOKUP($A17,'CONFIGURA TU LISTADO'!$B$3:$B$194,'CONFIGURA TU LISTADO'!$E$3:$E$194)</f>
        <v>0</v>
      </c>
      <c r="E17" s="41"/>
      <c r="F17" s="41"/>
      <c r="G17" s="41" t="s">
        <v>32</v>
      </c>
      <c r="H17" s="41">
        <v>4</v>
      </c>
      <c r="I17" s="41">
        <v>36</v>
      </c>
      <c r="J17" s="41">
        <v>68</v>
      </c>
      <c r="K17" s="41">
        <v>100</v>
      </c>
      <c r="L17" s="41">
        <v>132</v>
      </c>
      <c r="M17" s="41">
        <v>164</v>
      </c>
      <c r="N17" s="41"/>
      <c r="O17" s="41"/>
      <c r="P17" s="41"/>
    </row>
    <row r="18" spans="1:16" x14ac:dyDescent="0.25">
      <c r="A18" s="26">
        <f>A17+1</f>
        <v>5</v>
      </c>
      <c r="B18" s="38">
        <f>LOOKUP($A18,'CONFIGURA TU LISTADO'!$B$3:$B$194,'CONFIGURA TU LISTADO'!$C$3:$C$194)</f>
        <v>0</v>
      </c>
      <c r="C18" s="39">
        <f>LOOKUP($A18,'CONFIGURA TU LISTADO'!$B$3:$B$194,'CONFIGURA TU LISTADO'!$D$3:$D$194)</f>
        <v>0</v>
      </c>
      <c r="D18" s="39">
        <f>LOOKUP($A18,'CONFIGURA TU LISTADO'!$B$3:$B$194,'CONFIGURA TU LISTADO'!$E$3:$E$194)</f>
        <v>0</v>
      </c>
      <c r="E18" s="41"/>
      <c r="F18" s="41"/>
      <c r="G18" s="41" t="s">
        <v>33</v>
      </c>
      <c r="H18" s="41">
        <v>5</v>
      </c>
      <c r="I18" s="41">
        <v>37</v>
      </c>
      <c r="J18" s="41">
        <v>69</v>
      </c>
      <c r="K18" s="41">
        <v>101</v>
      </c>
      <c r="L18" s="41">
        <v>133</v>
      </c>
      <c r="M18" s="41">
        <v>165</v>
      </c>
      <c r="N18" s="41"/>
      <c r="O18" s="41"/>
      <c r="P18" s="41"/>
    </row>
    <row r="19" spans="1:16" x14ac:dyDescent="0.25">
      <c r="A19" s="26">
        <f>A18+1</f>
        <v>6</v>
      </c>
      <c r="B19" s="38">
        <f>LOOKUP($A19,'CONFIGURA TU LISTADO'!$B$3:$B$194,'CONFIGURA TU LISTADO'!$C$3:$C$194)</f>
        <v>0</v>
      </c>
      <c r="C19" s="39">
        <f>LOOKUP($A19,'CONFIGURA TU LISTADO'!$B$3:$B$194,'CONFIGURA TU LISTADO'!$D$3:$D$194)</f>
        <v>0</v>
      </c>
      <c r="D19" s="39">
        <f>LOOKUP($A19,'CONFIGURA TU LISTADO'!$B$3:$B$194,'CONFIGURA TU LISTADO'!$E$3:$E$194)</f>
        <v>0</v>
      </c>
      <c r="E19" s="41"/>
      <c r="F19" s="41"/>
      <c r="G19" s="41" t="s">
        <v>34</v>
      </c>
      <c r="H19" s="41">
        <v>6</v>
      </c>
      <c r="I19" s="41">
        <v>38</v>
      </c>
      <c r="J19" s="41">
        <v>70</v>
      </c>
      <c r="K19" s="41">
        <v>102</v>
      </c>
      <c r="L19" s="41">
        <v>134</v>
      </c>
      <c r="M19" s="41">
        <v>166</v>
      </c>
      <c r="N19" s="41"/>
      <c r="O19" s="41"/>
      <c r="P19" s="41"/>
    </row>
    <row r="20" spans="1:16" x14ac:dyDescent="0.25">
      <c r="A20" s="26">
        <f>A19+1</f>
        <v>7</v>
      </c>
      <c r="B20" s="38">
        <f>LOOKUP($A20,'CONFIGURA TU LISTADO'!$B$3:$B$194,'CONFIGURA TU LISTADO'!$C$3:$C$194)</f>
        <v>0</v>
      </c>
      <c r="C20" s="39">
        <f>LOOKUP($A20,'CONFIGURA TU LISTADO'!$B$3:$B$194,'CONFIGURA TU LISTADO'!$D$3:$D$194)</f>
        <v>0</v>
      </c>
      <c r="D20" s="39">
        <f>LOOKUP($A20,'CONFIGURA TU LISTADO'!$B$3:$B$194,'CONFIGURA TU LISTADO'!$E$3:$E$194)</f>
        <v>0</v>
      </c>
      <c r="E20" s="41"/>
      <c r="F20" s="41"/>
      <c r="G20" s="41"/>
      <c r="H20" s="41">
        <v>7</v>
      </c>
      <c r="I20" s="41">
        <v>39</v>
      </c>
      <c r="J20" s="41">
        <v>71</v>
      </c>
      <c r="K20" s="41">
        <v>103</v>
      </c>
      <c r="L20" s="41">
        <v>135</v>
      </c>
      <c r="M20" s="41">
        <v>167</v>
      </c>
      <c r="N20" s="41"/>
      <c r="O20" s="41"/>
      <c r="P20" s="41"/>
    </row>
    <row r="21" spans="1:16" x14ac:dyDescent="0.25">
      <c r="A21" s="26">
        <f>A20+1</f>
        <v>8</v>
      </c>
      <c r="B21" s="38">
        <f>LOOKUP($A21,'CONFIGURA TU LISTADO'!$B$3:$B$194,'CONFIGURA TU LISTADO'!$C$3:$C$194)</f>
        <v>0</v>
      </c>
      <c r="C21" s="39">
        <f>LOOKUP($A21,'CONFIGURA TU LISTADO'!$B$3:$B$194,'CONFIGURA TU LISTADO'!$D$3:$D$194)</f>
        <v>0</v>
      </c>
      <c r="D21" s="39">
        <f>LOOKUP($A21,'CONFIGURA TU LISTADO'!$B$3:$B$194,'CONFIGURA TU LISTADO'!$E$3:$E$194)</f>
        <v>0</v>
      </c>
      <c r="E21" s="41"/>
      <c r="F21" s="41"/>
      <c r="G21" s="41"/>
      <c r="H21" s="41">
        <v>8</v>
      </c>
      <c r="I21" s="41">
        <v>40</v>
      </c>
      <c r="J21" s="41">
        <v>72</v>
      </c>
      <c r="K21" s="41">
        <v>104</v>
      </c>
      <c r="L21" s="41">
        <v>136</v>
      </c>
      <c r="M21" s="41">
        <v>168</v>
      </c>
      <c r="N21" s="41"/>
      <c r="O21" s="41"/>
      <c r="P21" s="41"/>
    </row>
    <row r="22" spans="1:16" x14ac:dyDescent="0.25">
      <c r="A22" s="26">
        <f>A21+1</f>
        <v>9</v>
      </c>
      <c r="B22" s="38">
        <f>LOOKUP($A22,'CONFIGURA TU LISTADO'!$B$3:$B$194,'CONFIGURA TU LISTADO'!$C$3:$C$194)</f>
        <v>0</v>
      </c>
      <c r="C22" s="39">
        <f>LOOKUP($A22,'CONFIGURA TU LISTADO'!$B$3:$B$194,'CONFIGURA TU LISTADO'!$D$3:$D$194)</f>
        <v>0</v>
      </c>
      <c r="D22" s="39">
        <f>LOOKUP($A22,'CONFIGURA TU LISTADO'!$B$3:$B$194,'CONFIGURA TU LISTADO'!$E$3:$E$194)</f>
        <v>0</v>
      </c>
      <c r="E22" s="41"/>
      <c r="F22" s="41"/>
      <c r="G22" s="41"/>
      <c r="H22" s="41">
        <v>9</v>
      </c>
      <c r="I22" s="41">
        <v>41</v>
      </c>
      <c r="J22" s="41">
        <v>73</v>
      </c>
      <c r="K22" s="41">
        <v>105</v>
      </c>
      <c r="L22" s="41">
        <v>137</v>
      </c>
      <c r="M22" s="41">
        <v>169</v>
      </c>
      <c r="N22" s="41"/>
      <c r="O22" s="41"/>
      <c r="P22" s="41"/>
    </row>
    <row r="23" spans="1:16" x14ac:dyDescent="0.25">
      <c r="A23" s="26">
        <f>A22+1</f>
        <v>10</v>
      </c>
      <c r="B23" s="38">
        <f>LOOKUP($A23,'CONFIGURA TU LISTADO'!$B$3:$B$194,'CONFIGURA TU LISTADO'!$C$3:$C$194)</f>
        <v>0</v>
      </c>
      <c r="C23" s="39">
        <f>LOOKUP($A23,'CONFIGURA TU LISTADO'!$B$3:$B$194,'CONFIGURA TU LISTADO'!$D$3:$D$194)</f>
        <v>0</v>
      </c>
      <c r="D23" s="39">
        <f>LOOKUP($A23,'CONFIGURA TU LISTADO'!$B$3:$B$194,'CONFIGURA TU LISTADO'!$E$3:$E$194)</f>
        <v>0</v>
      </c>
      <c r="E23" s="41"/>
      <c r="F23" s="41"/>
      <c r="G23" s="41"/>
      <c r="H23" s="41">
        <v>10</v>
      </c>
      <c r="I23" s="41">
        <v>42</v>
      </c>
      <c r="J23" s="41">
        <v>74</v>
      </c>
      <c r="K23" s="41">
        <v>106</v>
      </c>
      <c r="L23" s="41">
        <v>138</v>
      </c>
      <c r="M23" s="41">
        <v>170</v>
      </c>
      <c r="N23" s="41"/>
      <c r="O23" s="41"/>
      <c r="P23" s="41"/>
    </row>
    <row r="24" spans="1:16" x14ac:dyDescent="0.25">
      <c r="A24" s="26">
        <f>A23+1</f>
        <v>11</v>
      </c>
      <c r="B24" s="38">
        <f>LOOKUP($A24,'CONFIGURA TU LISTADO'!$B$3:$B$194,'CONFIGURA TU LISTADO'!$C$3:$C$194)</f>
        <v>0</v>
      </c>
      <c r="C24" s="39">
        <f>LOOKUP($A24,'CONFIGURA TU LISTADO'!$B$3:$B$194,'CONFIGURA TU LISTADO'!$D$3:$D$194)</f>
        <v>0</v>
      </c>
      <c r="D24" s="39">
        <f>LOOKUP($A24,'CONFIGURA TU LISTADO'!$B$3:$B$194,'CONFIGURA TU LISTADO'!$E$3:$E$194)</f>
        <v>0</v>
      </c>
      <c r="E24" s="41"/>
      <c r="F24" s="41"/>
      <c r="G24" s="41"/>
      <c r="H24" s="41">
        <v>11</v>
      </c>
      <c r="I24" s="41">
        <v>43</v>
      </c>
      <c r="J24" s="41">
        <v>75</v>
      </c>
      <c r="K24" s="41">
        <v>107</v>
      </c>
      <c r="L24" s="41">
        <v>139</v>
      </c>
      <c r="M24" s="41">
        <v>171</v>
      </c>
      <c r="N24" s="41"/>
      <c r="O24" s="41"/>
      <c r="P24" s="41"/>
    </row>
    <row r="25" spans="1:16" x14ac:dyDescent="0.25">
      <c r="A25" s="26">
        <f>A24+1</f>
        <v>12</v>
      </c>
      <c r="B25" s="38">
        <f>LOOKUP($A25,'CONFIGURA TU LISTADO'!$B$3:$B$194,'CONFIGURA TU LISTADO'!$C$3:$C$194)</f>
        <v>0</v>
      </c>
      <c r="C25" s="39">
        <f>LOOKUP($A25,'CONFIGURA TU LISTADO'!$B$3:$B$194,'CONFIGURA TU LISTADO'!$D$3:$D$194)</f>
        <v>0</v>
      </c>
      <c r="D25" s="39">
        <f>LOOKUP($A25,'CONFIGURA TU LISTADO'!$B$3:$B$194,'CONFIGURA TU LISTADO'!$E$3:$E$194)</f>
        <v>0</v>
      </c>
      <c r="E25" s="41"/>
      <c r="F25" s="41"/>
      <c r="G25" s="41"/>
      <c r="H25" s="41">
        <v>12</v>
      </c>
      <c r="I25" s="41">
        <v>44</v>
      </c>
      <c r="J25" s="41">
        <v>76</v>
      </c>
      <c r="K25" s="41">
        <v>108</v>
      </c>
      <c r="L25" s="41">
        <v>140</v>
      </c>
      <c r="M25" s="41">
        <v>172</v>
      </c>
      <c r="N25" s="41"/>
      <c r="O25" s="41"/>
      <c r="P25" s="41"/>
    </row>
    <row r="26" spans="1:16" x14ac:dyDescent="0.25">
      <c r="A26" s="26">
        <f>A25+1</f>
        <v>13</v>
      </c>
      <c r="B26" s="38">
        <f>LOOKUP($A26,'CONFIGURA TU LISTADO'!$B$3:$B$194,'CONFIGURA TU LISTADO'!$C$3:$C$194)</f>
        <v>0</v>
      </c>
      <c r="C26" s="39">
        <f>LOOKUP($A26,'CONFIGURA TU LISTADO'!$B$3:$B$194,'CONFIGURA TU LISTADO'!$D$3:$D$194)</f>
        <v>0</v>
      </c>
      <c r="D26" s="39">
        <f>LOOKUP($A26,'CONFIGURA TU LISTADO'!$B$3:$B$194,'CONFIGURA TU LISTADO'!$E$3:$E$194)</f>
        <v>0</v>
      </c>
      <c r="E26" s="41"/>
      <c r="F26" s="41"/>
      <c r="G26" s="41"/>
      <c r="H26" s="41">
        <v>13</v>
      </c>
      <c r="I26" s="41">
        <v>45</v>
      </c>
      <c r="J26" s="41">
        <v>77</v>
      </c>
      <c r="K26" s="41">
        <v>109</v>
      </c>
      <c r="L26" s="41">
        <v>141</v>
      </c>
      <c r="M26" s="41">
        <v>173</v>
      </c>
      <c r="N26" s="41"/>
      <c r="O26" s="41"/>
      <c r="P26" s="41"/>
    </row>
    <row r="27" spans="1:16" x14ac:dyDescent="0.25">
      <c r="A27" s="26">
        <f>A26+1</f>
        <v>14</v>
      </c>
      <c r="B27" s="38">
        <f>LOOKUP($A27,'CONFIGURA TU LISTADO'!$B$3:$B$194,'CONFIGURA TU LISTADO'!$C$3:$C$194)</f>
        <v>0</v>
      </c>
      <c r="C27" s="39">
        <f>LOOKUP($A27,'CONFIGURA TU LISTADO'!$B$3:$B$194,'CONFIGURA TU LISTADO'!$D$3:$D$194)</f>
        <v>0</v>
      </c>
      <c r="D27" s="39">
        <f>LOOKUP($A27,'CONFIGURA TU LISTADO'!$B$3:$B$194,'CONFIGURA TU LISTADO'!$E$3:$E$194)</f>
        <v>0</v>
      </c>
      <c r="E27" s="41"/>
      <c r="F27" s="41"/>
      <c r="G27" s="41"/>
      <c r="H27" s="41">
        <v>14</v>
      </c>
      <c r="I27" s="41">
        <v>46</v>
      </c>
      <c r="J27" s="41">
        <v>78</v>
      </c>
      <c r="K27" s="41">
        <v>110</v>
      </c>
      <c r="L27" s="41">
        <v>142</v>
      </c>
      <c r="M27" s="41">
        <v>174</v>
      </c>
      <c r="N27" s="41"/>
      <c r="O27" s="41"/>
      <c r="P27" s="41"/>
    </row>
    <row r="28" spans="1:16" x14ac:dyDescent="0.25">
      <c r="A28" s="26">
        <f>A27+1</f>
        <v>15</v>
      </c>
      <c r="B28" s="38">
        <f>LOOKUP($A28,'CONFIGURA TU LISTADO'!$B$3:$B$194,'CONFIGURA TU LISTADO'!$C$3:$C$194)</f>
        <v>0</v>
      </c>
      <c r="C28" s="39">
        <f>LOOKUP($A28,'CONFIGURA TU LISTADO'!$B$3:$B$194,'CONFIGURA TU LISTADO'!$D$3:$D$194)</f>
        <v>0</v>
      </c>
      <c r="D28" s="39">
        <f>LOOKUP($A28,'CONFIGURA TU LISTADO'!$B$3:$B$194,'CONFIGURA TU LISTADO'!$E$3:$E$194)</f>
        <v>0</v>
      </c>
      <c r="E28" s="41"/>
      <c r="F28" s="41"/>
      <c r="G28" s="41"/>
      <c r="H28" s="41">
        <v>15</v>
      </c>
      <c r="I28" s="41">
        <v>47</v>
      </c>
      <c r="J28" s="41">
        <v>79</v>
      </c>
      <c r="K28" s="41">
        <v>111</v>
      </c>
      <c r="L28" s="41">
        <v>143</v>
      </c>
      <c r="M28" s="41">
        <v>175</v>
      </c>
      <c r="N28" s="41"/>
      <c r="O28" s="41"/>
      <c r="P28" s="41"/>
    </row>
    <row r="29" spans="1:16" x14ac:dyDescent="0.25">
      <c r="A29" s="26">
        <f>A28+1</f>
        <v>16</v>
      </c>
      <c r="B29" s="38">
        <f>LOOKUP($A29,'CONFIGURA TU LISTADO'!$B$3:$B$194,'CONFIGURA TU LISTADO'!$C$3:$C$194)</f>
        <v>0</v>
      </c>
      <c r="C29" s="39">
        <f>LOOKUP($A29,'CONFIGURA TU LISTADO'!$B$3:$B$194,'CONFIGURA TU LISTADO'!$D$3:$D$194)</f>
        <v>0</v>
      </c>
      <c r="D29" s="39">
        <f>LOOKUP($A29,'CONFIGURA TU LISTADO'!$B$3:$B$194,'CONFIGURA TU LISTADO'!$E$3:$E$194)</f>
        <v>0</v>
      </c>
      <c r="E29" s="41"/>
      <c r="F29" s="41"/>
      <c r="G29" s="41"/>
      <c r="H29" s="41">
        <v>16</v>
      </c>
      <c r="I29" s="41">
        <v>48</v>
      </c>
      <c r="J29" s="41">
        <v>80</v>
      </c>
      <c r="K29" s="41">
        <v>112</v>
      </c>
      <c r="L29" s="41">
        <v>144</v>
      </c>
      <c r="M29" s="41">
        <v>176</v>
      </c>
      <c r="N29" s="41"/>
      <c r="O29" s="41"/>
      <c r="P29" s="41"/>
    </row>
    <row r="30" spans="1:16" x14ac:dyDescent="0.25">
      <c r="A30" s="26">
        <f>A29+1</f>
        <v>17</v>
      </c>
      <c r="B30" s="38">
        <f>LOOKUP($A30,'CONFIGURA TU LISTADO'!$B$3:$B$194,'CONFIGURA TU LISTADO'!$C$3:$C$194)</f>
        <v>0</v>
      </c>
      <c r="C30" s="39">
        <f>LOOKUP($A30,'CONFIGURA TU LISTADO'!$B$3:$B$194,'CONFIGURA TU LISTADO'!$D$3:$D$194)</f>
        <v>0</v>
      </c>
      <c r="D30" s="39">
        <f>LOOKUP($A30,'CONFIGURA TU LISTADO'!$B$3:$B$194,'CONFIGURA TU LISTADO'!$E$3:$E$194)</f>
        <v>0</v>
      </c>
      <c r="E30" s="41"/>
      <c r="F30" s="41"/>
      <c r="G30" s="41"/>
      <c r="H30" s="41">
        <v>17</v>
      </c>
      <c r="I30" s="41">
        <v>49</v>
      </c>
      <c r="J30" s="41">
        <v>81</v>
      </c>
      <c r="K30" s="41">
        <v>113</v>
      </c>
      <c r="L30" s="41">
        <v>145</v>
      </c>
      <c r="M30" s="41">
        <v>177</v>
      </c>
      <c r="N30" s="41"/>
      <c r="O30" s="41"/>
      <c r="P30" s="41"/>
    </row>
    <row r="31" spans="1:16" x14ac:dyDescent="0.25">
      <c r="A31" s="26">
        <f>A30+1</f>
        <v>18</v>
      </c>
      <c r="B31" s="38">
        <f>LOOKUP($A31,'CONFIGURA TU LISTADO'!$B$3:$B$194,'CONFIGURA TU LISTADO'!$C$3:$C$194)</f>
        <v>0</v>
      </c>
      <c r="C31" s="39">
        <f>LOOKUP($A31,'CONFIGURA TU LISTADO'!$B$3:$B$194,'CONFIGURA TU LISTADO'!$D$3:$D$194)</f>
        <v>0</v>
      </c>
      <c r="D31" s="39">
        <f>LOOKUP($A31,'CONFIGURA TU LISTADO'!$B$3:$B$194,'CONFIGURA TU LISTADO'!$E$3:$E$194)</f>
        <v>0</v>
      </c>
      <c r="E31" s="41"/>
      <c r="F31" s="41"/>
      <c r="G31" s="41"/>
      <c r="H31" s="41">
        <v>18</v>
      </c>
      <c r="I31" s="41">
        <v>50</v>
      </c>
      <c r="J31" s="41">
        <v>82</v>
      </c>
      <c r="K31" s="41">
        <v>114</v>
      </c>
      <c r="L31" s="41">
        <v>146</v>
      </c>
      <c r="M31" s="41">
        <v>178</v>
      </c>
      <c r="N31" s="41"/>
      <c r="O31" s="41"/>
      <c r="P31" s="41"/>
    </row>
    <row r="32" spans="1:16" x14ac:dyDescent="0.25">
      <c r="A32" s="26">
        <f>A31+1</f>
        <v>19</v>
      </c>
      <c r="B32" s="38">
        <f>LOOKUP($A32,'CONFIGURA TU LISTADO'!$B$3:$B$194,'CONFIGURA TU LISTADO'!$C$3:$C$194)</f>
        <v>0</v>
      </c>
      <c r="C32" s="39">
        <f>LOOKUP($A32,'CONFIGURA TU LISTADO'!$B$3:$B$194,'CONFIGURA TU LISTADO'!$D$3:$D$194)</f>
        <v>0</v>
      </c>
      <c r="D32" s="39">
        <f>LOOKUP($A32,'CONFIGURA TU LISTADO'!$B$3:$B$194,'CONFIGURA TU LISTADO'!$E$3:$E$194)</f>
        <v>0</v>
      </c>
      <c r="E32" s="41"/>
      <c r="F32" s="41"/>
      <c r="G32" s="41"/>
      <c r="H32" s="41">
        <v>19</v>
      </c>
      <c r="I32" s="41">
        <v>51</v>
      </c>
      <c r="J32" s="41">
        <v>83</v>
      </c>
      <c r="K32" s="41">
        <v>115</v>
      </c>
      <c r="L32" s="41">
        <v>147</v>
      </c>
      <c r="M32" s="41">
        <v>179</v>
      </c>
      <c r="N32" s="41"/>
      <c r="O32" s="41"/>
      <c r="P32" s="41"/>
    </row>
    <row r="33" spans="1:16" x14ac:dyDescent="0.25">
      <c r="A33" s="26">
        <f>A32+1</f>
        <v>20</v>
      </c>
      <c r="B33" s="38">
        <f>LOOKUP($A33,'CONFIGURA TU LISTADO'!$B$3:$B$194,'CONFIGURA TU LISTADO'!$C$3:$C$194)</f>
        <v>0</v>
      </c>
      <c r="C33" s="39">
        <f>LOOKUP($A33,'CONFIGURA TU LISTADO'!$B$3:$B$194,'CONFIGURA TU LISTADO'!$D$3:$D$194)</f>
        <v>0</v>
      </c>
      <c r="D33" s="39">
        <f>LOOKUP($A33,'CONFIGURA TU LISTADO'!$B$3:$B$194,'CONFIGURA TU LISTADO'!$E$3:$E$194)</f>
        <v>0</v>
      </c>
      <c r="E33" s="41"/>
      <c r="F33" s="41"/>
      <c r="G33" s="41"/>
      <c r="H33" s="41">
        <v>20</v>
      </c>
      <c r="I33" s="41">
        <v>52</v>
      </c>
      <c r="J33" s="41">
        <v>84</v>
      </c>
      <c r="K33" s="41">
        <v>116</v>
      </c>
      <c r="L33" s="41">
        <v>148</v>
      </c>
      <c r="M33" s="41">
        <v>180</v>
      </c>
      <c r="N33" s="41"/>
      <c r="O33" s="41"/>
      <c r="P33" s="41"/>
    </row>
    <row r="34" spans="1:16" x14ac:dyDescent="0.25">
      <c r="A34" s="26">
        <f>A33+1</f>
        <v>21</v>
      </c>
      <c r="B34" s="38">
        <f>LOOKUP($A34,'CONFIGURA TU LISTADO'!$B$3:$B$194,'CONFIGURA TU LISTADO'!$C$3:$C$194)</f>
        <v>0</v>
      </c>
      <c r="C34" s="39">
        <f>LOOKUP($A34,'CONFIGURA TU LISTADO'!$B$3:$B$194,'CONFIGURA TU LISTADO'!$D$3:$D$194)</f>
        <v>0</v>
      </c>
      <c r="D34" s="39">
        <f>LOOKUP($A34,'CONFIGURA TU LISTADO'!$B$3:$B$194,'CONFIGURA TU LISTADO'!$E$3:$E$194)</f>
        <v>0</v>
      </c>
      <c r="E34" s="41"/>
      <c r="F34" s="41"/>
      <c r="G34" s="41"/>
      <c r="H34" s="41">
        <v>21</v>
      </c>
      <c r="I34" s="41">
        <v>53</v>
      </c>
      <c r="J34" s="41">
        <v>85</v>
      </c>
      <c r="K34" s="41">
        <v>117</v>
      </c>
      <c r="L34" s="41">
        <v>149</v>
      </c>
      <c r="M34" s="41">
        <v>181</v>
      </c>
      <c r="N34" s="41"/>
      <c r="O34" s="41"/>
      <c r="P34" s="41"/>
    </row>
    <row r="35" spans="1:16" x14ac:dyDescent="0.25">
      <c r="A35" s="26">
        <f>A34+1</f>
        <v>22</v>
      </c>
      <c r="B35" s="38">
        <f>LOOKUP($A35,'CONFIGURA TU LISTADO'!$B$3:$B$194,'CONFIGURA TU LISTADO'!$C$3:$C$194)</f>
        <v>0</v>
      </c>
      <c r="C35" s="39">
        <f>LOOKUP($A35,'CONFIGURA TU LISTADO'!$B$3:$B$194,'CONFIGURA TU LISTADO'!$D$3:$D$194)</f>
        <v>0</v>
      </c>
      <c r="D35" s="39">
        <f>LOOKUP($A35,'CONFIGURA TU LISTADO'!$B$3:$B$194,'CONFIGURA TU LISTADO'!$E$3:$E$194)</f>
        <v>0</v>
      </c>
      <c r="E35" s="41"/>
      <c r="F35" s="41"/>
      <c r="G35" s="41"/>
      <c r="H35" s="41">
        <v>22</v>
      </c>
      <c r="I35" s="41">
        <v>54</v>
      </c>
      <c r="J35" s="41">
        <v>86</v>
      </c>
      <c r="K35" s="41">
        <v>118</v>
      </c>
      <c r="L35" s="41">
        <v>150</v>
      </c>
      <c r="M35" s="41">
        <v>182</v>
      </c>
      <c r="N35" s="41"/>
      <c r="O35" s="41"/>
      <c r="P35" s="41"/>
    </row>
    <row r="36" spans="1:16" x14ac:dyDescent="0.25">
      <c r="A36" s="26">
        <f>A35+1</f>
        <v>23</v>
      </c>
      <c r="B36" s="38">
        <f>LOOKUP($A36,'CONFIGURA TU LISTADO'!$B$3:$B$194,'CONFIGURA TU LISTADO'!$C$3:$C$194)</f>
        <v>0</v>
      </c>
      <c r="C36" s="39">
        <f>LOOKUP($A36,'CONFIGURA TU LISTADO'!$B$3:$B$194,'CONFIGURA TU LISTADO'!$D$3:$D$194)</f>
        <v>0</v>
      </c>
      <c r="D36" s="39">
        <f>LOOKUP($A36,'CONFIGURA TU LISTADO'!$B$3:$B$194,'CONFIGURA TU LISTADO'!$E$3:$E$194)</f>
        <v>0</v>
      </c>
      <c r="E36" s="41"/>
      <c r="F36" s="41"/>
      <c r="G36" s="41"/>
      <c r="H36" s="41">
        <v>23</v>
      </c>
      <c r="I36" s="41">
        <v>55</v>
      </c>
      <c r="J36" s="41">
        <v>87</v>
      </c>
      <c r="K36" s="41">
        <v>119</v>
      </c>
      <c r="L36" s="41">
        <v>151</v>
      </c>
      <c r="M36" s="41">
        <v>183</v>
      </c>
      <c r="N36" s="41"/>
      <c r="O36" s="41"/>
      <c r="P36" s="41"/>
    </row>
    <row r="37" spans="1:16" x14ac:dyDescent="0.25">
      <c r="A37" s="26">
        <f>A36+1</f>
        <v>24</v>
      </c>
      <c r="B37" s="38">
        <f>LOOKUP($A37,'CONFIGURA TU LISTADO'!$B$3:$B$194,'CONFIGURA TU LISTADO'!$C$3:$C$194)</f>
        <v>0</v>
      </c>
      <c r="C37" s="39">
        <f>LOOKUP($A37,'CONFIGURA TU LISTADO'!$B$3:$B$194,'CONFIGURA TU LISTADO'!$D$3:$D$194)</f>
        <v>0</v>
      </c>
      <c r="D37" s="39">
        <f>LOOKUP($A37,'CONFIGURA TU LISTADO'!$B$3:$B$194,'CONFIGURA TU LISTADO'!$E$3:$E$194)</f>
        <v>0</v>
      </c>
      <c r="E37" s="41"/>
      <c r="F37" s="41"/>
      <c r="G37" s="41"/>
      <c r="H37" s="41">
        <v>24</v>
      </c>
      <c r="I37" s="41">
        <v>56</v>
      </c>
      <c r="J37" s="41">
        <v>88</v>
      </c>
      <c r="K37" s="41">
        <v>120</v>
      </c>
      <c r="L37" s="41">
        <v>152</v>
      </c>
      <c r="M37" s="41">
        <v>184</v>
      </c>
      <c r="N37" s="41"/>
      <c r="O37" s="41"/>
      <c r="P37" s="41"/>
    </row>
    <row r="38" spans="1:16" x14ac:dyDescent="0.25">
      <c r="A38" s="26">
        <f>A37+1</f>
        <v>25</v>
      </c>
      <c r="B38" s="38">
        <f>LOOKUP($A38,'CONFIGURA TU LISTADO'!$B$3:$B$194,'CONFIGURA TU LISTADO'!$C$3:$C$194)</f>
        <v>0</v>
      </c>
      <c r="C38" s="39">
        <f>LOOKUP($A38,'CONFIGURA TU LISTADO'!$B$3:$B$194,'CONFIGURA TU LISTADO'!$D$3:$D$194)</f>
        <v>0</v>
      </c>
      <c r="D38" s="39">
        <f>LOOKUP($A38,'CONFIGURA TU LISTADO'!$B$3:$B$194,'CONFIGURA TU LISTADO'!$E$3:$E$194)</f>
        <v>0</v>
      </c>
      <c r="E38" s="41"/>
      <c r="F38" s="41"/>
      <c r="G38" s="41"/>
      <c r="H38" s="41">
        <v>25</v>
      </c>
      <c r="I38" s="41">
        <v>57</v>
      </c>
      <c r="J38" s="41">
        <v>89</v>
      </c>
      <c r="K38" s="41">
        <v>121</v>
      </c>
      <c r="L38" s="41">
        <v>153</v>
      </c>
      <c r="M38" s="41">
        <v>185</v>
      </c>
      <c r="N38" s="41"/>
      <c r="O38" s="41"/>
      <c r="P38" s="41"/>
    </row>
    <row r="39" spans="1:16" x14ac:dyDescent="0.25">
      <c r="A39" s="26">
        <f>A38+1</f>
        <v>26</v>
      </c>
      <c r="B39" s="38">
        <f>LOOKUP($A39,'CONFIGURA TU LISTADO'!$B$3:$B$194,'CONFIGURA TU LISTADO'!$C$3:$C$194)</f>
        <v>0</v>
      </c>
      <c r="C39" s="39">
        <f>LOOKUP($A39,'CONFIGURA TU LISTADO'!$B$3:$B$194,'CONFIGURA TU LISTADO'!$D$3:$D$194)</f>
        <v>0</v>
      </c>
      <c r="D39" s="39">
        <f>LOOKUP($A39,'CONFIGURA TU LISTADO'!$B$3:$B$194,'CONFIGURA TU LISTADO'!$E$3:$E$194)</f>
        <v>0</v>
      </c>
      <c r="E39" s="41"/>
      <c r="F39" s="41"/>
      <c r="G39" s="41"/>
      <c r="H39" s="41">
        <v>26</v>
      </c>
      <c r="I39" s="41">
        <v>58</v>
      </c>
      <c r="J39" s="41">
        <v>90</v>
      </c>
      <c r="K39" s="41">
        <v>122</v>
      </c>
      <c r="L39" s="41">
        <v>154</v>
      </c>
      <c r="M39" s="41">
        <v>186</v>
      </c>
      <c r="N39" s="41"/>
      <c r="O39" s="41"/>
      <c r="P39" s="41"/>
    </row>
    <row r="40" spans="1:16" x14ac:dyDescent="0.25">
      <c r="A40" s="26">
        <f>A39+1</f>
        <v>27</v>
      </c>
      <c r="B40" s="38">
        <f>LOOKUP($A40,'CONFIGURA TU LISTADO'!$B$3:$B$194,'CONFIGURA TU LISTADO'!$C$3:$C$194)</f>
        <v>0</v>
      </c>
      <c r="C40" s="39">
        <f>LOOKUP($A40,'CONFIGURA TU LISTADO'!$B$3:$B$194,'CONFIGURA TU LISTADO'!$D$3:$D$194)</f>
        <v>0</v>
      </c>
      <c r="D40" s="39">
        <f>LOOKUP($A40,'CONFIGURA TU LISTADO'!$B$3:$B$194,'CONFIGURA TU LISTADO'!$E$3:$E$194)</f>
        <v>0</v>
      </c>
      <c r="E40" s="41"/>
      <c r="F40" s="41"/>
      <c r="G40" s="41"/>
      <c r="H40" s="41">
        <v>27</v>
      </c>
      <c r="I40" s="41">
        <v>59</v>
      </c>
      <c r="J40" s="41">
        <v>91</v>
      </c>
      <c r="K40" s="41">
        <v>123</v>
      </c>
      <c r="L40" s="41">
        <v>155</v>
      </c>
      <c r="M40" s="41">
        <v>187</v>
      </c>
      <c r="N40" s="41"/>
      <c r="O40" s="41"/>
      <c r="P40" s="41"/>
    </row>
    <row r="41" spans="1:16" x14ac:dyDescent="0.25">
      <c r="A41" s="26">
        <f>A40+1</f>
        <v>28</v>
      </c>
      <c r="B41" s="38">
        <f>LOOKUP($A41,'CONFIGURA TU LISTADO'!$B$3:$B$194,'CONFIGURA TU LISTADO'!$C$3:$C$194)</f>
        <v>0</v>
      </c>
      <c r="C41" s="39">
        <f>LOOKUP($A41,'CONFIGURA TU LISTADO'!$B$3:$B$194,'CONFIGURA TU LISTADO'!$D$3:$D$194)</f>
        <v>0</v>
      </c>
      <c r="D41" s="39">
        <f>LOOKUP($A41,'CONFIGURA TU LISTADO'!$B$3:$B$194,'CONFIGURA TU LISTADO'!$E$3:$E$194)</f>
        <v>0</v>
      </c>
      <c r="E41" s="41"/>
      <c r="F41" s="41"/>
      <c r="G41" s="41"/>
      <c r="H41" s="41">
        <v>28</v>
      </c>
      <c r="I41" s="41">
        <v>60</v>
      </c>
      <c r="J41" s="41">
        <v>92</v>
      </c>
      <c r="K41" s="41">
        <v>124</v>
      </c>
      <c r="L41" s="41">
        <v>156</v>
      </c>
      <c r="M41" s="41">
        <v>188</v>
      </c>
      <c r="N41" s="41"/>
      <c r="O41" s="41"/>
      <c r="P41" s="41"/>
    </row>
    <row r="42" spans="1:16" x14ac:dyDescent="0.25">
      <c r="A42" s="26">
        <f>A41+1</f>
        <v>29</v>
      </c>
      <c r="B42" s="38">
        <f>LOOKUP($A42,'CONFIGURA TU LISTADO'!$B$3:$B$194,'CONFIGURA TU LISTADO'!$C$3:$C$194)</f>
        <v>0</v>
      </c>
      <c r="C42" s="39">
        <f>LOOKUP($A42,'CONFIGURA TU LISTADO'!$B$3:$B$194,'CONFIGURA TU LISTADO'!$D$3:$D$194)</f>
        <v>0</v>
      </c>
      <c r="D42" s="39">
        <f>LOOKUP($A42,'CONFIGURA TU LISTADO'!$B$3:$B$194,'CONFIGURA TU LISTADO'!$E$3:$E$194)</f>
        <v>0</v>
      </c>
      <c r="E42" s="41"/>
      <c r="F42" s="41"/>
      <c r="G42" s="41"/>
      <c r="H42" s="41">
        <v>29</v>
      </c>
      <c r="I42" s="41">
        <v>61</v>
      </c>
      <c r="J42" s="41">
        <v>93</v>
      </c>
      <c r="K42" s="41">
        <v>125</v>
      </c>
      <c r="L42" s="41">
        <v>157</v>
      </c>
      <c r="M42" s="41">
        <v>189</v>
      </c>
      <c r="N42" s="41"/>
      <c r="O42" s="41"/>
      <c r="P42" s="41"/>
    </row>
    <row r="43" spans="1:16" x14ac:dyDescent="0.25">
      <c r="A43" s="26">
        <f>A42+1</f>
        <v>30</v>
      </c>
      <c r="B43" s="38">
        <f>LOOKUP($A43,'CONFIGURA TU LISTADO'!$B$3:$B$194,'CONFIGURA TU LISTADO'!$C$3:$C$194)</f>
        <v>0</v>
      </c>
      <c r="C43" s="39">
        <f>LOOKUP($A43,'CONFIGURA TU LISTADO'!$B$3:$B$194,'CONFIGURA TU LISTADO'!$D$3:$D$194)</f>
        <v>0</v>
      </c>
      <c r="D43" s="39">
        <f>LOOKUP($A43,'CONFIGURA TU LISTADO'!$B$3:$B$194,'CONFIGURA TU LISTADO'!$E$3:$E$194)</f>
        <v>0</v>
      </c>
      <c r="E43" s="41"/>
      <c r="F43" s="41"/>
      <c r="G43" s="41"/>
      <c r="H43" s="41">
        <v>30</v>
      </c>
      <c r="I43" s="41">
        <v>62</v>
      </c>
      <c r="J43" s="41">
        <v>94</v>
      </c>
      <c r="K43" s="41">
        <v>126</v>
      </c>
      <c r="L43" s="41">
        <v>158</v>
      </c>
      <c r="M43" s="41">
        <v>190</v>
      </c>
      <c r="N43" s="41"/>
      <c r="O43" s="41"/>
      <c r="P43" s="41"/>
    </row>
    <row r="44" spans="1:16" x14ac:dyDescent="0.25">
      <c r="A44" s="26">
        <f>A43+1</f>
        <v>31</v>
      </c>
      <c r="B44" s="38">
        <f>LOOKUP($A44,'CONFIGURA TU LISTADO'!$B$3:$B$194,'CONFIGURA TU LISTADO'!$C$3:$C$194)</f>
        <v>0</v>
      </c>
      <c r="C44" s="39">
        <f>LOOKUP($A44,'CONFIGURA TU LISTADO'!$B$3:$B$194,'CONFIGURA TU LISTADO'!$D$3:$D$194)</f>
        <v>0</v>
      </c>
      <c r="D44" s="39">
        <f>LOOKUP($A44,'CONFIGURA TU LISTADO'!$B$3:$B$194,'CONFIGURA TU LISTADO'!$E$3:$E$194)</f>
        <v>0</v>
      </c>
      <c r="E44" s="41"/>
      <c r="F44" s="41"/>
      <c r="G44" s="41"/>
      <c r="H44" s="41">
        <v>31</v>
      </c>
      <c r="I44" s="41">
        <v>63</v>
      </c>
      <c r="J44" s="41">
        <v>95</v>
      </c>
      <c r="K44" s="41">
        <v>127</v>
      </c>
      <c r="L44" s="41">
        <v>159</v>
      </c>
      <c r="M44" s="41">
        <v>191</v>
      </c>
      <c r="N44" s="41"/>
      <c r="O44" s="41"/>
      <c r="P44" s="41"/>
    </row>
    <row r="45" spans="1:16" x14ac:dyDescent="0.25">
      <c r="A45" s="26">
        <f>A44+1</f>
        <v>32</v>
      </c>
      <c r="B45" s="38">
        <f>LOOKUP($A45,'CONFIGURA TU LISTADO'!$B$3:$B$194,'CONFIGURA TU LISTADO'!$C$3:$C$194)</f>
        <v>0</v>
      </c>
      <c r="C45" s="39">
        <f>LOOKUP($A45,'CONFIGURA TU LISTADO'!$B$3:$B$194,'CONFIGURA TU LISTADO'!$D$3:$D$194)</f>
        <v>0</v>
      </c>
      <c r="D45" s="39">
        <f>LOOKUP($A45,'CONFIGURA TU LISTADO'!$B$3:$B$194,'CONFIGURA TU LISTADO'!$E$3:$E$194)</f>
        <v>0</v>
      </c>
      <c r="E45" s="41" t="s">
        <v>20</v>
      </c>
      <c r="F45" s="41"/>
      <c r="G45" s="41"/>
      <c r="H45" s="41">
        <v>32</v>
      </c>
      <c r="I45" s="41">
        <v>64</v>
      </c>
      <c r="J45" s="41">
        <v>96</v>
      </c>
      <c r="K45" s="41">
        <v>128</v>
      </c>
      <c r="L45" s="41">
        <v>160</v>
      </c>
      <c r="M45" s="41">
        <v>192</v>
      </c>
      <c r="N45" s="41"/>
      <c r="O45" s="41"/>
      <c r="P45" s="41"/>
    </row>
    <row r="46" spans="1:16" ht="13.5" customHeight="1" x14ac:dyDescent="0.25">
      <c r="A46" s="12"/>
      <c r="B46" s="40" t="s">
        <v>37</v>
      </c>
      <c r="C46" s="6"/>
      <c r="D46" s="7"/>
      <c r="E46" s="41" t="s">
        <v>19</v>
      </c>
      <c r="F46" s="41"/>
      <c r="G46" s="43"/>
      <c r="H46" s="41"/>
      <c r="I46" s="41"/>
      <c r="J46" s="41"/>
      <c r="K46" s="41"/>
      <c r="L46" s="41"/>
      <c r="M46" s="41"/>
      <c r="N46" s="41"/>
      <c r="O46" s="41"/>
      <c r="P46" s="41"/>
    </row>
    <row r="47" spans="1:16" ht="13.5" customHeight="1" x14ac:dyDescent="0.25">
      <c r="A47" s="12"/>
      <c r="B47" s="40" t="s">
        <v>38</v>
      </c>
      <c r="C47" s="49">
        <f ca="1">TODAY()</f>
        <v>45406</v>
      </c>
      <c r="D47" s="50"/>
      <c r="E47" s="41" t="s">
        <v>23</v>
      </c>
      <c r="F47" s="41"/>
      <c r="G47" s="43"/>
      <c r="H47" s="41"/>
      <c r="I47" s="41"/>
      <c r="J47" s="41"/>
      <c r="K47" s="41"/>
      <c r="L47" s="41"/>
      <c r="M47" s="41"/>
      <c r="N47" s="41"/>
      <c r="O47" s="41"/>
      <c r="P47" s="41"/>
    </row>
    <row r="48" spans="1:16" ht="13.5" customHeight="1" x14ac:dyDescent="0.25">
      <c r="A48" s="12"/>
      <c r="B48" s="40" t="s">
        <v>39</v>
      </c>
      <c r="C48" s="51" t="s">
        <v>21</v>
      </c>
      <c r="D48" s="52"/>
      <c r="E48" s="41"/>
      <c r="F48" s="41"/>
      <c r="G48" s="43"/>
      <c r="H48" s="41"/>
      <c r="I48" s="41"/>
      <c r="J48" s="41"/>
      <c r="K48" s="41"/>
      <c r="L48" s="41"/>
      <c r="M48" s="41"/>
      <c r="N48" s="41"/>
      <c r="O48" s="41"/>
      <c r="P48" s="41"/>
    </row>
    <row r="49" spans="1:16" x14ac:dyDescent="0.25">
      <c r="A49" s="12"/>
      <c r="B49" s="6"/>
      <c r="C49" s="57"/>
      <c r="D49" s="58"/>
      <c r="E49" s="41"/>
      <c r="F49" s="41"/>
      <c r="G49" s="43"/>
      <c r="H49" s="41"/>
      <c r="I49" s="41"/>
      <c r="J49" s="41"/>
      <c r="K49" s="41"/>
      <c r="L49" s="41"/>
      <c r="M49" s="41"/>
      <c r="N49" s="41"/>
      <c r="O49" s="41"/>
      <c r="P49" s="41"/>
    </row>
    <row r="50" spans="1:16" ht="32.25" customHeight="1" x14ac:dyDescent="0.25">
      <c r="A50" s="12"/>
      <c r="B50" s="6"/>
      <c r="C50" s="59"/>
      <c r="D50" s="60"/>
      <c r="E50" s="41"/>
      <c r="F50" s="41"/>
      <c r="G50" s="43"/>
      <c r="H50" s="41"/>
      <c r="I50" s="41"/>
      <c r="J50" s="41"/>
      <c r="K50" s="41"/>
      <c r="L50" s="41"/>
      <c r="M50" s="41"/>
      <c r="N50" s="41"/>
      <c r="O50" s="41"/>
      <c r="P50" s="41"/>
    </row>
    <row r="51" spans="1:16" x14ac:dyDescent="0.25">
      <c r="A51" s="12"/>
      <c r="B51" s="6"/>
      <c r="C51" s="53" t="s">
        <v>22</v>
      </c>
      <c r="D51" s="54"/>
      <c r="E51" s="41"/>
      <c r="F51" s="41"/>
      <c r="G51" s="43"/>
      <c r="H51" s="41"/>
      <c r="I51" s="41"/>
      <c r="J51" s="41"/>
      <c r="K51" s="41"/>
      <c r="L51" s="41"/>
      <c r="M51" s="41"/>
      <c r="N51" s="41"/>
      <c r="O51" s="41"/>
      <c r="P51" s="41"/>
    </row>
    <row r="52" spans="1:16" ht="16.5" customHeight="1" thickBot="1" x14ac:dyDescent="0.3">
      <c r="A52" s="61" t="s">
        <v>24</v>
      </c>
      <c r="B52" s="62"/>
      <c r="C52" s="62"/>
      <c r="D52" s="63"/>
      <c r="E52" s="41"/>
      <c r="F52" s="41"/>
      <c r="G52" s="43"/>
      <c r="H52" s="41"/>
      <c r="I52" s="41"/>
      <c r="J52" s="41"/>
      <c r="K52" s="41"/>
      <c r="L52" s="41"/>
      <c r="M52" s="41"/>
      <c r="N52" s="41"/>
      <c r="O52" s="41"/>
      <c r="P52" s="41"/>
    </row>
    <row r="53" spans="1:16" x14ac:dyDescent="0.25">
      <c r="E53" s="41"/>
      <c r="F53" s="41"/>
      <c r="G53" s="43"/>
      <c r="H53" s="41"/>
      <c r="I53" s="41"/>
      <c r="J53" s="41"/>
      <c r="K53" s="41"/>
      <c r="L53" s="41"/>
      <c r="M53" s="41"/>
      <c r="N53" s="41"/>
      <c r="O53" s="41"/>
      <c r="P53" s="41"/>
    </row>
    <row r="54" spans="1:16" x14ac:dyDescent="0.25">
      <c r="E54" s="41"/>
      <c r="F54" s="41"/>
      <c r="G54" s="43"/>
      <c r="H54" s="41"/>
      <c r="I54" s="41"/>
      <c r="J54" s="41"/>
      <c r="K54" s="41"/>
      <c r="L54" s="41"/>
      <c r="M54" s="41"/>
      <c r="N54" s="41"/>
      <c r="O54" s="41"/>
      <c r="P54" s="41"/>
    </row>
    <row r="55" spans="1:16" x14ac:dyDescent="0.25">
      <c r="E55" s="41"/>
      <c r="F55" s="41"/>
      <c r="G55" s="43"/>
      <c r="H55" s="41"/>
      <c r="I55" s="41"/>
      <c r="J55" s="41"/>
      <c r="K55" s="41"/>
      <c r="L55" s="41"/>
      <c r="M55" s="41"/>
      <c r="N55" s="41"/>
      <c r="O55" s="41"/>
      <c r="P55" s="41"/>
    </row>
    <row r="56" spans="1:16" x14ac:dyDescent="0.25">
      <c r="A56" s="55"/>
      <c r="B56" s="56"/>
      <c r="C56" s="56"/>
      <c r="D56" s="56"/>
      <c r="E56" s="41"/>
      <c r="F56" s="41"/>
      <c r="G56" s="43"/>
      <c r="H56" s="41"/>
      <c r="I56" s="41"/>
      <c r="J56" s="41"/>
      <c r="K56" s="41"/>
      <c r="L56" s="41"/>
      <c r="M56" s="41"/>
      <c r="N56" s="41"/>
      <c r="O56" s="41"/>
      <c r="P56" s="41"/>
    </row>
    <row r="57" spans="1:16" x14ac:dyDescent="0.25">
      <c r="E57" s="41"/>
      <c r="F57" s="41"/>
      <c r="G57" s="43"/>
      <c r="H57" s="41"/>
      <c r="I57" s="41"/>
      <c r="J57" s="41"/>
      <c r="K57" s="41"/>
      <c r="L57" s="41"/>
      <c r="M57" s="41"/>
      <c r="N57" s="41"/>
      <c r="O57" s="41"/>
      <c r="P57" s="41"/>
    </row>
    <row r="58" spans="1:16" x14ac:dyDescent="0.25">
      <c r="E58" s="41"/>
      <c r="F58" s="41"/>
      <c r="G58" s="43"/>
      <c r="H58" s="41"/>
      <c r="I58" s="41"/>
      <c r="J58" s="41"/>
      <c r="K58" s="41"/>
      <c r="L58" s="41"/>
      <c r="M58" s="41"/>
      <c r="N58" s="41"/>
      <c r="O58" s="41"/>
      <c r="P58" s="41"/>
    </row>
    <row r="59" spans="1:16" x14ac:dyDescent="0.25">
      <c r="E59" s="41"/>
      <c r="F59" s="41"/>
      <c r="G59" s="43"/>
      <c r="H59" s="41"/>
      <c r="I59" s="41"/>
      <c r="J59" s="41"/>
      <c r="K59" s="41"/>
      <c r="L59" s="41"/>
      <c r="M59" s="41"/>
      <c r="N59" s="41"/>
      <c r="O59" s="41"/>
      <c r="P59" s="41"/>
    </row>
    <row r="60" spans="1:16" x14ac:dyDescent="0.25">
      <c r="E60" s="41"/>
      <c r="F60" s="41"/>
      <c r="G60" s="43"/>
      <c r="H60" s="41"/>
      <c r="I60" s="41"/>
      <c r="J60" s="41"/>
      <c r="K60" s="41"/>
      <c r="L60" s="41"/>
      <c r="M60" s="41"/>
      <c r="N60" s="41"/>
      <c r="O60" s="41"/>
      <c r="P60" s="41"/>
    </row>
    <row r="61" spans="1:16" x14ac:dyDescent="0.25">
      <c r="E61" s="41"/>
      <c r="F61" s="41"/>
      <c r="G61" s="43"/>
      <c r="H61" s="41"/>
      <c r="I61" s="41"/>
      <c r="J61" s="41"/>
      <c r="K61" s="41"/>
      <c r="L61" s="41"/>
      <c r="M61" s="41"/>
      <c r="N61" s="41"/>
      <c r="O61" s="41"/>
      <c r="P61" s="41"/>
    </row>
    <row r="62" spans="1:16" x14ac:dyDescent="0.25">
      <c r="E62" s="41"/>
      <c r="F62" s="41"/>
      <c r="G62" s="43"/>
      <c r="H62" s="41"/>
      <c r="I62" s="41"/>
      <c r="J62" s="41"/>
      <c r="K62" s="41"/>
      <c r="L62" s="41"/>
      <c r="M62" s="41"/>
      <c r="N62" s="41"/>
      <c r="O62" s="41"/>
      <c r="P62" s="41"/>
    </row>
    <row r="63" spans="1:16" x14ac:dyDescent="0.25">
      <c r="E63" s="41"/>
      <c r="F63" s="41"/>
      <c r="G63" s="43"/>
      <c r="H63" s="41"/>
      <c r="I63" s="41"/>
      <c r="J63" s="41"/>
      <c r="K63" s="41"/>
      <c r="L63" s="41"/>
      <c r="M63" s="41"/>
      <c r="N63" s="41"/>
      <c r="O63" s="41"/>
      <c r="P63" s="41"/>
    </row>
    <row r="64" spans="1:16" x14ac:dyDescent="0.25">
      <c r="E64" s="41"/>
      <c r="F64" s="41"/>
      <c r="G64" s="43"/>
      <c r="H64" s="41"/>
      <c r="I64" s="41"/>
      <c r="J64" s="41"/>
      <c r="K64" s="41"/>
      <c r="L64" s="41"/>
      <c r="M64" s="41"/>
      <c r="N64" s="41"/>
      <c r="O64" s="41"/>
      <c r="P64" s="41"/>
    </row>
    <row r="65" spans="3:16" x14ac:dyDescent="0.25">
      <c r="E65" s="41"/>
      <c r="F65" s="41"/>
      <c r="G65" s="43"/>
      <c r="H65" s="41"/>
      <c r="I65" s="41"/>
      <c r="J65" s="41"/>
      <c r="K65" s="41"/>
      <c r="L65" s="41"/>
      <c r="M65" s="41"/>
      <c r="N65" s="41"/>
      <c r="O65" s="41"/>
      <c r="P65" s="41"/>
    </row>
    <row r="66" spans="3:16" x14ac:dyDescent="0.25">
      <c r="E66" s="41"/>
      <c r="F66" s="41"/>
      <c r="G66" s="43"/>
      <c r="H66" s="41"/>
      <c r="I66" s="41"/>
      <c r="J66" s="41"/>
      <c r="K66" s="41"/>
      <c r="L66" s="41"/>
      <c r="M66" s="41"/>
      <c r="N66" s="41"/>
      <c r="O66" s="41"/>
      <c r="P66" s="41"/>
    </row>
    <row r="67" spans="3:16" x14ac:dyDescent="0.25">
      <c r="E67" s="41"/>
      <c r="F67" s="41"/>
      <c r="G67" s="43"/>
      <c r="H67" s="41"/>
      <c r="I67" s="41"/>
      <c r="J67" s="41"/>
      <c r="K67" s="41"/>
      <c r="L67" s="41"/>
      <c r="M67" s="41"/>
      <c r="N67" s="41"/>
      <c r="O67" s="41"/>
      <c r="P67" s="41"/>
    </row>
    <row r="68" spans="3:16" x14ac:dyDescent="0.25">
      <c r="G68" s="46"/>
    </row>
    <row r="69" spans="3:16" x14ac:dyDescent="0.25">
      <c r="G69" s="46"/>
    </row>
    <row r="70" spans="3:16" x14ac:dyDescent="0.25">
      <c r="G70" s="46"/>
    </row>
    <row r="71" spans="3:16" x14ac:dyDescent="0.25">
      <c r="G71" s="46"/>
    </row>
    <row r="72" spans="3:16" x14ac:dyDescent="0.25">
      <c r="G72" s="46"/>
    </row>
    <row r="73" spans="3:16" x14ac:dyDescent="0.25">
      <c r="C73" s="2"/>
      <c r="G73" s="46"/>
    </row>
    <row r="74" spans="3:16" x14ac:dyDescent="0.25">
      <c r="C74" s="47"/>
      <c r="D74" s="47"/>
      <c r="G74" s="46"/>
    </row>
    <row r="75" spans="3:16" x14ac:dyDescent="0.25">
      <c r="C75" s="47"/>
      <c r="D75" s="47"/>
      <c r="G75" s="46"/>
    </row>
    <row r="76" spans="3:16" x14ac:dyDescent="0.25">
      <c r="C76" s="47"/>
      <c r="D76" s="47"/>
      <c r="G76" s="46"/>
    </row>
    <row r="77" spans="3:16" x14ac:dyDescent="0.25">
      <c r="C77" s="1"/>
      <c r="G77" s="46"/>
    </row>
    <row r="78" spans="3:16" x14ac:dyDescent="0.25">
      <c r="G78" s="46"/>
    </row>
    <row r="79" spans="3:16" x14ac:dyDescent="0.25">
      <c r="G79" s="46"/>
    </row>
    <row r="80" spans="3:16" x14ac:dyDescent="0.25">
      <c r="G80" s="46"/>
    </row>
    <row r="81" spans="7:7" x14ac:dyDescent="0.25">
      <c r="G81" s="46"/>
    </row>
    <row r="82" spans="7:7" x14ac:dyDescent="0.25">
      <c r="G82" s="46"/>
    </row>
    <row r="83" spans="7:7" x14ac:dyDescent="0.25">
      <c r="G83" s="46"/>
    </row>
    <row r="84" spans="7:7" x14ac:dyDescent="0.25">
      <c r="G84" s="46"/>
    </row>
    <row r="85" spans="7:7" x14ac:dyDescent="0.25">
      <c r="G85" s="46"/>
    </row>
    <row r="86" spans="7:7" x14ac:dyDescent="0.25">
      <c r="G86" s="46"/>
    </row>
    <row r="87" spans="7:7" x14ac:dyDescent="0.25">
      <c r="G87" s="46"/>
    </row>
    <row r="88" spans="7:7" x14ac:dyDescent="0.25">
      <c r="G88" s="46"/>
    </row>
    <row r="89" spans="7:7" x14ac:dyDescent="0.25">
      <c r="G89" s="46"/>
    </row>
    <row r="90" spans="7:7" x14ac:dyDescent="0.25">
      <c r="G90" s="46"/>
    </row>
    <row r="91" spans="7:7" x14ac:dyDescent="0.25">
      <c r="G91" s="46"/>
    </row>
    <row r="92" spans="7:7" x14ac:dyDescent="0.25">
      <c r="G92" s="46"/>
    </row>
    <row r="93" spans="7:7" x14ac:dyDescent="0.25">
      <c r="G93" s="46"/>
    </row>
    <row r="94" spans="7:7" x14ac:dyDescent="0.25">
      <c r="G94" s="46"/>
    </row>
    <row r="95" spans="7:7" x14ac:dyDescent="0.25">
      <c r="G95" s="46"/>
    </row>
    <row r="96" spans="7:7" ht="39" customHeight="1" x14ac:dyDescent="0.25">
      <c r="G96" s="46"/>
    </row>
    <row r="97" spans="7:7" ht="39" customHeight="1" x14ac:dyDescent="0.25">
      <c r="G97" s="46"/>
    </row>
  </sheetData>
  <sheetProtection formatCells="0" selectLockedCells="1" sort="0" autoFilter="0" pivotTables="0"/>
  <sortState ref="B43:D51">
    <sortCondition ref="B15:B19"/>
  </sortState>
  <mergeCells count="8">
    <mergeCell ref="C74:D76"/>
    <mergeCell ref="A1:D1"/>
    <mergeCell ref="C47:D47"/>
    <mergeCell ref="C48:D48"/>
    <mergeCell ref="C51:D51"/>
    <mergeCell ref="A56:D56"/>
    <mergeCell ref="C49:D50"/>
    <mergeCell ref="A52:D52"/>
  </mergeCells>
  <conditionalFormatting sqref="B9">
    <cfRule type="cellIs" dxfId="6" priority="2" operator="equal">
      <formula>"Selecciónes tipo en lista desplegable - campo obligatorio"</formula>
    </cfRule>
  </conditionalFormatting>
  <dataValidations count="2">
    <dataValidation type="list" allowBlank="1" showInputMessage="1" showErrorMessage="1" sqref="A13">
      <formula1>$H$13:$M$13</formula1>
    </dataValidation>
    <dataValidation type="list" allowBlank="1" showInputMessage="1" showErrorMessage="1" promptTitle="abra la lista desplegable" sqref="B9">
      <formula1>$L$2:$L$11</formula1>
    </dataValidation>
  </dataValidations>
  <pageMargins left="0.62992125984251968" right="0.23622047244094491" top="0.15748031496062992" bottom="0.15748031496062992" header="0.31496062992125984" footer="0.31496062992125984"/>
  <pageSetup paperSize="9" orientation="portrait" r:id="rId1"/>
  <rowBreaks count="1" manualBreakCount="1">
    <brk id="52" max="16383" man="1"/>
  </rowBreaks>
  <colBreaks count="1" manualBreakCount="1">
    <brk id="4" max="1048575" man="1"/>
  </colBreaks>
  <ignoredErrors>
    <ignoredError sqref="B15:D45 C14:D14"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249977111117893"/>
  </sheetPr>
  <dimension ref="B1:E194"/>
  <sheetViews>
    <sheetView showGridLines="0" workbookViewId="0">
      <selection activeCell="C13" sqref="C13"/>
    </sheetView>
  </sheetViews>
  <sheetFormatPr baseColWidth="10" defaultRowHeight="15" x14ac:dyDescent="0.25"/>
  <cols>
    <col min="1" max="1" width="5.28515625" style="28" customWidth="1"/>
    <col min="2" max="2" width="4.42578125" style="28" customWidth="1"/>
    <col min="3" max="3" width="56.5703125" style="29" customWidth="1"/>
    <col min="4" max="4" width="12.7109375" style="30" customWidth="1"/>
    <col min="5" max="5" width="14.42578125" style="30" customWidth="1"/>
    <col min="6" max="16384" width="11.42578125" style="28"/>
  </cols>
  <sheetData>
    <row r="1" spans="2:5" ht="67.5" customHeight="1" thickBot="1" x14ac:dyDescent="0.3"/>
    <row r="2" spans="2:5" s="31" customFormat="1" ht="19.5" customHeight="1" thickBot="1" x14ac:dyDescent="0.3">
      <c r="B2" s="74"/>
      <c r="C2" s="71" t="s">
        <v>16</v>
      </c>
      <c r="D2" s="72" t="s">
        <v>17</v>
      </c>
      <c r="E2" s="73" t="s">
        <v>18</v>
      </c>
    </row>
    <row r="3" spans="2:5" x14ac:dyDescent="0.25">
      <c r="B3" s="32">
        <v>1</v>
      </c>
      <c r="C3" s="64" t="s">
        <v>44</v>
      </c>
      <c r="D3" s="36"/>
      <c r="E3" s="66"/>
    </row>
    <row r="4" spans="2:5" x14ac:dyDescent="0.25">
      <c r="B4" s="33">
        <v>2</v>
      </c>
      <c r="C4" s="65" t="s">
        <v>47</v>
      </c>
      <c r="D4" s="37"/>
      <c r="E4" s="67"/>
    </row>
    <row r="5" spans="2:5" x14ac:dyDescent="0.25">
      <c r="B5" s="33">
        <v>3</v>
      </c>
      <c r="C5" s="65" t="s">
        <v>46</v>
      </c>
      <c r="D5" s="37"/>
      <c r="E5" s="67"/>
    </row>
    <row r="6" spans="2:5" x14ac:dyDescent="0.25">
      <c r="B6" s="33">
        <v>4</v>
      </c>
      <c r="C6" s="65"/>
      <c r="D6" s="37"/>
      <c r="E6" s="67"/>
    </row>
    <row r="7" spans="2:5" x14ac:dyDescent="0.25">
      <c r="B7" s="33">
        <v>5</v>
      </c>
      <c r="C7" s="65"/>
      <c r="D7" s="37"/>
      <c r="E7" s="67"/>
    </row>
    <row r="8" spans="2:5" x14ac:dyDescent="0.25">
      <c r="B8" s="33">
        <v>6</v>
      </c>
      <c r="C8" s="65"/>
      <c r="D8" s="37"/>
      <c r="E8" s="67"/>
    </row>
    <row r="9" spans="2:5" x14ac:dyDescent="0.25">
      <c r="B9" s="33">
        <v>7</v>
      </c>
      <c r="C9" s="65"/>
      <c r="D9" s="37"/>
      <c r="E9" s="67"/>
    </row>
    <row r="10" spans="2:5" x14ac:dyDescent="0.25">
      <c r="B10" s="33">
        <v>8</v>
      </c>
      <c r="C10" s="65"/>
      <c r="D10" s="37"/>
      <c r="E10" s="67"/>
    </row>
    <row r="11" spans="2:5" x14ac:dyDescent="0.25">
      <c r="B11" s="33">
        <v>9</v>
      </c>
      <c r="C11" s="65"/>
      <c r="D11" s="37"/>
      <c r="E11" s="67"/>
    </row>
    <row r="12" spans="2:5" x14ac:dyDescent="0.25">
      <c r="B12" s="33">
        <v>10</v>
      </c>
      <c r="C12" s="65"/>
      <c r="D12" s="37"/>
      <c r="E12" s="67"/>
    </row>
    <row r="13" spans="2:5" x14ac:dyDescent="0.25">
      <c r="B13" s="33">
        <v>11</v>
      </c>
      <c r="C13" s="65"/>
      <c r="D13" s="37"/>
      <c r="E13" s="67"/>
    </row>
    <row r="14" spans="2:5" x14ac:dyDescent="0.25">
      <c r="B14" s="33">
        <v>12</v>
      </c>
      <c r="C14" s="65"/>
      <c r="D14" s="37"/>
      <c r="E14" s="67"/>
    </row>
    <row r="15" spans="2:5" x14ac:dyDescent="0.25">
      <c r="B15" s="33">
        <v>13</v>
      </c>
      <c r="C15" s="65"/>
      <c r="D15" s="37"/>
      <c r="E15" s="67"/>
    </row>
    <row r="16" spans="2:5" x14ac:dyDescent="0.25">
      <c r="B16" s="33">
        <v>14</v>
      </c>
      <c r="C16" s="65"/>
      <c r="D16" s="37"/>
      <c r="E16" s="67"/>
    </row>
    <row r="17" spans="2:5" x14ac:dyDescent="0.25">
      <c r="B17" s="33">
        <v>15</v>
      </c>
      <c r="C17" s="65"/>
      <c r="D17" s="37"/>
      <c r="E17" s="67"/>
    </row>
    <row r="18" spans="2:5" x14ac:dyDescent="0.25">
      <c r="B18" s="33">
        <v>16</v>
      </c>
      <c r="C18" s="65"/>
      <c r="D18" s="37"/>
      <c r="E18" s="67"/>
    </row>
    <row r="19" spans="2:5" x14ac:dyDescent="0.25">
      <c r="B19" s="33">
        <v>17</v>
      </c>
      <c r="C19" s="65"/>
      <c r="D19" s="37"/>
      <c r="E19" s="67"/>
    </row>
    <row r="20" spans="2:5" x14ac:dyDescent="0.25">
      <c r="B20" s="33">
        <v>18</v>
      </c>
      <c r="C20" s="65"/>
      <c r="D20" s="37"/>
      <c r="E20" s="67"/>
    </row>
    <row r="21" spans="2:5" x14ac:dyDescent="0.25">
      <c r="B21" s="33">
        <v>19</v>
      </c>
      <c r="C21" s="65"/>
      <c r="D21" s="37"/>
      <c r="E21" s="67"/>
    </row>
    <row r="22" spans="2:5" x14ac:dyDescent="0.25">
      <c r="B22" s="33">
        <v>20</v>
      </c>
      <c r="C22" s="65"/>
      <c r="D22" s="37"/>
      <c r="E22" s="67"/>
    </row>
    <row r="23" spans="2:5" x14ac:dyDescent="0.25">
      <c r="B23" s="33">
        <v>21</v>
      </c>
      <c r="C23" s="65"/>
      <c r="D23" s="37"/>
      <c r="E23" s="67"/>
    </row>
    <row r="24" spans="2:5" x14ac:dyDescent="0.25">
      <c r="B24" s="33">
        <v>22</v>
      </c>
      <c r="C24" s="65"/>
      <c r="D24" s="37"/>
      <c r="E24" s="67"/>
    </row>
    <row r="25" spans="2:5" x14ac:dyDescent="0.25">
      <c r="B25" s="33">
        <v>23</v>
      </c>
      <c r="C25" s="65"/>
      <c r="D25" s="37"/>
      <c r="E25" s="67"/>
    </row>
    <row r="26" spans="2:5" x14ac:dyDescent="0.25">
      <c r="B26" s="33">
        <v>24</v>
      </c>
      <c r="C26" s="65"/>
      <c r="D26" s="37"/>
      <c r="E26" s="67"/>
    </row>
    <row r="27" spans="2:5" x14ac:dyDescent="0.25">
      <c r="B27" s="33">
        <v>25</v>
      </c>
      <c r="C27" s="65"/>
      <c r="D27" s="37"/>
      <c r="E27" s="67"/>
    </row>
    <row r="28" spans="2:5" x14ac:dyDescent="0.25">
      <c r="B28" s="33">
        <v>26</v>
      </c>
      <c r="C28" s="65"/>
      <c r="D28" s="37"/>
      <c r="E28" s="67"/>
    </row>
    <row r="29" spans="2:5" x14ac:dyDescent="0.25">
      <c r="B29" s="33">
        <v>27</v>
      </c>
      <c r="C29" s="65"/>
      <c r="D29" s="37"/>
      <c r="E29" s="67"/>
    </row>
    <row r="30" spans="2:5" x14ac:dyDescent="0.25">
      <c r="B30" s="33">
        <v>28</v>
      </c>
      <c r="C30" s="65"/>
      <c r="D30" s="37"/>
      <c r="E30" s="67"/>
    </row>
    <row r="31" spans="2:5" x14ac:dyDescent="0.25">
      <c r="B31" s="33">
        <v>29</v>
      </c>
      <c r="C31" s="65"/>
      <c r="D31" s="37"/>
      <c r="E31" s="67"/>
    </row>
    <row r="32" spans="2:5" x14ac:dyDescent="0.25">
      <c r="B32" s="33">
        <v>30</v>
      </c>
      <c r="C32" s="65"/>
      <c r="D32" s="37"/>
      <c r="E32" s="67"/>
    </row>
    <row r="33" spans="2:5" x14ac:dyDescent="0.25">
      <c r="B33" s="33">
        <v>31</v>
      </c>
      <c r="C33" s="65"/>
      <c r="D33" s="37"/>
      <c r="E33" s="67"/>
    </row>
    <row r="34" spans="2:5" x14ac:dyDescent="0.25">
      <c r="B34" s="33">
        <v>32</v>
      </c>
      <c r="C34" s="65"/>
      <c r="D34" s="37"/>
      <c r="E34" s="67"/>
    </row>
    <row r="35" spans="2:5" x14ac:dyDescent="0.25">
      <c r="B35" s="33">
        <v>33</v>
      </c>
      <c r="C35" s="64"/>
      <c r="D35" s="36"/>
      <c r="E35" s="66"/>
    </row>
    <row r="36" spans="2:5" x14ac:dyDescent="0.25">
      <c r="B36" s="33">
        <v>34</v>
      </c>
      <c r="C36" s="65"/>
      <c r="D36" s="37"/>
      <c r="E36" s="67"/>
    </row>
    <row r="37" spans="2:5" x14ac:dyDescent="0.25">
      <c r="B37" s="33">
        <v>35</v>
      </c>
      <c r="C37" s="65"/>
      <c r="D37" s="37"/>
      <c r="E37" s="67"/>
    </row>
    <row r="38" spans="2:5" x14ac:dyDescent="0.25">
      <c r="B38" s="33">
        <v>36</v>
      </c>
      <c r="C38" s="65"/>
      <c r="D38" s="37"/>
      <c r="E38" s="67"/>
    </row>
    <row r="39" spans="2:5" x14ac:dyDescent="0.25">
      <c r="B39" s="33">
        <v>37</v>
      </c>
      <c r="C39" s="65"/>
      <c r="D39" s="37"/>
      <c r="E39" s="67"/>
    </row>
    <row r="40" spans="2:5" x14ac:dyDescent="0.25">
      <c r="B40" s="33">
        <v>38</v>
      </c>
      <c r="C40" s="65"/>
      <c r="D40" s="37"/>
      <c r="E40" s="67"/>
    </row>
    <row r="41" spans="2:5" x14ac:dyDescent="0.25">
      <c r="B41" s="33">
        <v>39</v>
      </c>
      <c r="C41" s="65"/>
      <c r="D41" s="37"/>
      <c r="E41" s="67"/>
    </row>
    <row r="42" spans="2:5" x14ac:dyDescent="0.25">
      <c r="B42" s="33">
        <v>40</v>
      </c>
      <c r="C42" s="65"/>
      <c r="D42" s="37"/>
      <c r="E42" s="67"/>
    </row>
    <row r="43" spans="2:5" x14ac:dyDescent="0.25">
      <c r="B43" s="33">
        <v>41</v>
      </c>
      <c r="C43" s="65"/>
      <c r="D43" s="37"/>
      <c r="E43" s="67"/>
    </row>
    <row r="44" spans="2:5" x14ac:dyDescent="0.25">
      <c r="B44" s="33">
        <v>42</v>
      </c>
      <c r="C44" s="65"/>
      <c r="D44" s="37"/>
      <c r="E44" s="67"/>
    </row>
    <row r="45" spans="2:5" x14ac:dyDescent="0.25">
      <c r="B45" s="33">
        <v>43</v>
      </c>
      <c r="C45" s="65"/>
      <c r="D45" s="37"/>
      <c r="E45" s="67"/>
    </row>
    <row r="46" spans="2:5" x14ac:dyDescent="0.25">
      <c r="B46" s="33">
        <v>44</v>
      </c>
      <c r="C46" s="65"/>
      <c r="D46" s="37"/>
      <c r="E46" s="67"/>
    </row>
    <row r="47" spans="2:5" x14ac:dyDescent="0.25">
      <c r="B47" s="33">
        <v>45</v>
      </c>
      <c r="C47" s="65"/>
      <c r="D47" s="37"/>
      <c r="E47" s="67"/>
    </row>
    <row r="48" spans="2:5" x14ac:dyDescent="0.25">
      <c r="B48" s="33">
        <v>46</v>
      </c>
      <c r="C48" s="65"/>
      <c r="D48" s="37"/>
      <c r="E48" s="67"/>
    </row>
    <row r="49" spans="2:5" x14ac:dyDescent="0.25">
      <c r="B49" s="33">
        <v>47</v>
      </c>
      <c r="C49" s="65"/>
      <c r="D49" s="37"/>
      <c r="E49" s="67"/>
    </row>
    <row r="50" spans="2:5" x14ac:dyDescent="0.25">
      <c r="B50" s="33">
        <v>48</v>
      </c>
      <c r="C50" s="65"/>
      <c r="D50" s="37"/>
      <c r="E50" s="67"/>
    </row>
    <row r="51" spans="2:5" x14ac:dyDescent="0.25">
      <c r="B51" s="33">
        <v>49</v>
      </c>
      <c r="C51" s="65"/>
      <c r="D51" s="37"/>
      <c r="E51" s="67"/>
    </row>
    <row r="52" spans="2:5" x14ac:dyDescent="0.25">
      <c r="B52" s="33">
        <v>50</v>
      </c>
      <c r="C52" s="65"/>
      <c r="D52" s="37"/>
      <c r="E52" s="67"/>
    </row>
    <row r="53" spans="2:5" x14ac:dyDescent="0.25">
      <c r="B53" s="33">
        <v>51</v>
      </c>
      <c r="C53" s="65"/>
      <c r="D53" s="37"/>
      <c r="E53" s="67"/>
    </row>
    <row r="54" spans="2:5" x14ac:dyDescent="0.25">
      <c r="B54" s="33">
        <v>52</v>
      </c>
      <c r="C54" s="65"/>
      <c r="D54" s="37"/>
      <c r="E54" s="67"/>
    </row>
    <row r="55" spans="2:5" x14ac:dyDescent="0.25">
      <c r="B55" s="33">
        <v>53</v>
      </c>
      <c r="C55" s="65"/>
      <c r="D55" s="37"/>
      <c r="E55" s="67"/>
    </row>
    <row r="56" spans="2:5" x14ac:dyDescent="0.25">
      <c r="B56" s="33">
        <v>54</v>
      </c>
      <c r="C56" s="65"/>
      <c r="D56" s="37"/>
      <c r="E56" s="67"/>
    </row>
    <row r="57" spans="2:5" x14ac:dyDescent="0.25">
      <c r="B57" s="33">
        <v>55</v>
      </c>
      <c r="C57" s="65"/>
      <c r="D57" s="37"/>
      <c r="E57" s="67"/>
    </row>
    <row r="58" spans="2:5" x14ac:dyDescent="0.25">
      <c r="B58" s="33">
        <v>56</v>
      </c>
      <c r="C58" s="65"/>
      <c r="D58" s="37"/>
      <c r="E58" s="67"/>
    </row>
    <row r="59" spans="2:5" x14ac:dyDescent="0.25">
      <c r="B59" s="33">
        <v>57</v>
      </c>
      <c r="C59" s="65"/>
      <c r="D59" s="37"/>
      <c r="E59" s="67"/>
    </row>
    <row r="60" spans="2:5" x14ac:dyDescent="0.25">
      <c r="B60" s="33">
        <v>58</v>
      </c>
      <c r="C60" s="65"/>
      <c r="D60" s="37"/>
      <c r="E60" s="67"/>
    </row>
    <row r="61" spans="2:5" x14ac:dyDescent="0.25">
      <c r="B61" s="33">
        <v>59</v>
      </c>
      <c r="C61" s="65"/>
      <c r="D61" s="37"/>
      <c r="E61" s="67"/>
    </row>
    <row r="62" spans="2:5" x14ac:dyDescent="0.25">
      <c r="B62" s="33">
        <v>60</v>
      </c>
      <c r="C62" s="65"/>
      <c r="D62" s="37"/>
      <c r="E62" s="67"/>
    </row>
    <row r="63" spans="2:5" x14ac:dyDescent="0.25">
      <c r="B63" s="33">
        <v>61</v>
      </c>
      <c r="C63" s="65"/>
      <c r="D63" s="37"/>
      <c r="E63" s="67"/>
    </row>
    <row r="64" spans="2:5" x14ac:dyDescent="0.25">
      <c r="B64" s="33">
        <v>62</v>
      </c>
      <c r="C64" s="65"/>
      <c r="D64" s="37"/>
      <c r="E64" s="67"/>
    </row>
    <row r="65" spans="2:5" x14ac:dyDescent="0.25">
      <c r="B65" s="33">
        <v>63</v>
      </c>
      <c r="C65" s="65"/>
      <c r="D65" s="37"/>
      <c r="E65" s="67"/>
    </row>
    <row r="66" spans="2:5" x14ac:dyDescent="0.25">
      <c r="B66" s="33">
        <v>64</v>
      </c>
      <c r="C66" s="65"/>
      <c r="D66" s="37"/>
      <c r="E66" s="67"/>
    </row>
    <row r="67" spans="2:5" x14ac:dyDescent="0.25">
      <c r="B67" s="33">
        <v>65</v>
      </c>
      <c r="C67" s="65"/>
      <c r="D67" s="37"/>
      <c r="E67" s="67"/>
    </row>
    <row r="68" spans="2:5" x14ac:dyDescent="0.25">
      <c r="B68" s="33">
        <v>66</v>
      </c>
      <c r="C68" s="65"/>
      <c r="D68" s="37"/>
      <c r="E68" s="67"/>
    </row>
    <row r="69" spans="2:5" x14ac:dyDescent="0.25">
      <c r="B69" s="33">
        <v>67</v>
      </c>
      <c r="C69" s="65"/>
      <c r="D69" s="37"/>
      <c r="E69" s="67"/>
    </row>
    <row r="70" spans="2:5" x14ac:dyDescent="0.25">
      <c r="B70" s="33">
        <v>68</v>
      </c>
      <c r="C70" s="65"/>
      <c r="D70" s="37"/>
      <c r="E70" s="67"/>
    </row>
    <row r="71" spans="2:5" x14ac:dyDescent="0.25">
      <c r="B71" s="33">
        <v>69</v>
      </c>
      <c r="C71" s="64"/>
      <c r="D71" s="36"/>
      <c r="E71" s="66"/>
    </row>
    <row r="72" spans="2:5" x14ac:dyDescent="0.25">
      <c r="B72" s="33">
        <v>70</v>
      </c>
      <c r="C72" s="65"/>
      <c r="D72" s="37"/>
      <c r="E72" s="67"/>
    </row>
    <row r="73" spans="2:5" x14ac:dyDescent="0.25">
      <c r="B73" s="33">
        <v>71</v>
      </c>
      <c r="C73" s="65"/>
      <c r="D73" s="37"/>
      <c r="E73" s="67"/>
    </row>
    <row r="74" spans="2:5" x14ac:dyDescent="0.25">
      <c r="B74" s="33">
        <v>72</v>
      </c>
      <c r="C74" s="65"/>
      <c r="D74" s="37"/>
      <c r="E74" s="67"/>
    </row>
    <row r="75" spans="2:5" x14ac:dyDescent="0.25">
      <c r="B75" s="33">
        <v>73</v>
      </c>
      <c r="C75" s="65"/>
      <c r="D75" s="37"/>
      <c r="E75" s="67"/>
    </row>
    <row r="76" spans="2:5" x14ac:dyDescent="0.25">
      <c r="B76" s="33">
        <v>74</v>
      </c>
      <c r="C76" s="65"/>
      <c r="D76" s="37"/>
      <c r="E76" s="67"/>
    </row>
    <row r="77" spans="2:5" x14ac:dyDescent="0.25">
      <c r="B77" s="33">
        <v>75</v>
      </c>
      <c r="C77" s="65"/>
      <c r="D77" s="37"/>
      <c r="E77" s="67"/>
    </row>
    <row r="78" spans="2:5" x14ac:dyDescent="0.25">
      <c r="B78" s="33">
        <v>76</v>
      </c>
      <c r="C78" s="65"/>
      <c r="D78" s="37"/>
      <c r="E78" s="67"/>
    </row>
    <row r="79" spans="2:5" x14ac:dyDescent="0.25">
      <c r="B79" s="33">
        <v>77</v>
      </c>
      <c r="C79" s="65"/>
      <c r="D79" s="37"/>
      <c r="E79" s="67"/>
    </row>
    <row r="80" spans="2:5" x14ac:dyDescent="0.25">
      <c r="B80" s="33">
        <v>78</v>
      </c>
      <c r="C80" s="65"/>
      <c r="D80" s="37"/>
      <c r="E80" s="67"/>
    </row>
    <row r="81" spans="2:5" x14ac:dyDescent="0.25">
      <c r="B81" s="33">
        <v>79</v>
      </c>
      <c r="C81" s="65"/>
      <c r="D81" s="37"/>
      <c r="E81" s="67"/>
    </row>
    <row r="82" spans="2:5" x14ac:dyDescent="0.25">
      <c r="B82" s="33">
        <v>80</v>
      </c>
      <c r="C82" s="65"/>
      <c r="D82" s="37"/>
      <c r="E82" s="67"/>
    </row>
    <row r="83" spans="2:5" x14ac:dyDescent="0.25">
      <c r="B83" s="33">
        <v>81</v>
      </c>
      <c r="C83" s="65"/>
      <c r="D83" s="37"/>
      <c r="E83" s="67"/>
    </row>
    <row r="84" spans="2:5" x14ac:dyDescent="0.25">
      <c r="B84" s="33">
        <v>82</v>
      </c>
      <c r="C84" s="65"/>
      <c r="D84" s="37"/>
      <c r="E84" s="67"/>
    </row>
    <row r="85" spans="2:5" x14ac:dyDescent="0.25">
      <c r="B85" s="33">
        <v>83</v>
      </c>
      <c r="C85" s="65"/>
      <c r="D85" s="37"/>
      <c r="E85" s="67"/>
    </row>
    <row r="86" spans="2:5" x14ac:dyDescent="0.25">
      <c r="B86" s="33">
        <v>84</v>
      </c>
      <c r="C86" s="65"/>
      <c r="D86" s="37"/>
      <c r="E86" s="67"/>
    </row>
    <row r="87" spans="2:5" x14ac:dyDescent="0.25">
      <c r="B87" s="33">
        <v>85</v>
      </c>
      <c r="C87" s="65"/>
      <c r="D87" s="37"/>
      <c r="E87" s="67"/>
    </row>
    <row r="88" spans="2:5" x14ac:dyDescent="0.25">
      <c r="B88" s="33">
        <v>86</v>
      </c>
      <c r="C88" s="65"/>
      <c r="D88" s="37"/>
      <c r="E88" s="67"/>
    </row>
    <row r="89" spans="2:5" x14ac:dyDescent="0.25">
      <c r="B89" s="33">
        <v>87</v>
      </c>
      <c r="C89" s="65"/>
      <c r="D89" s="37"/>
      <c r="E89" s="67"/>
    </row>
    <row r="90" spans="2:5" x14ac:dyDescent="0.25">
      <c r="B90" s="33">
        <v>88</v>
      </c>
      <c r="C90" s="65"/>
      <c r="D90" s="37"/>
      <c r="E90" s="67"/>
    </row>
    <row r="91" spans="2:5" x14ac:dyDescent="0.25">
      <c r="B91" s="33">
        <v>89</v>
      </c>
      <c r="C91" s="65"/>
      <c r="D91" s="37"/>
      <c r="E91" s="67"/>
    </row>
    <row r="92" spans="2:5" x14ac:dyDescent="0.25">
      <c r="B92" s="33">
        <v>90</v>
      </c>
      <c r="C92" s="65"/>
      <c r="D92" s="37"/>
      <c r="E92" s="67"/>
    </row>
    <row r="93" spans="2:5" x14ac:dyDescent="0.25">
      <c r="B93" s="33">
        <v>91</v>
      </c>
      <c r="C93" s="65"/>
      <c r="D93" s="37"/>
      <c r="E93" s="67"/>
    </row>
    <row r="94" spans="2:5" x14ac:dyDescent="0.25">
      <c r="B94" s="33">
        <v>92</v>
      </c>
      <c r="C94" s="65"/>
      <c r="D94" s="37"/>
      <c r="E94" s="67"/>
    </row>
    <row r="95" spans="2:5" x14ac:dyDescent="0.25">
      <c r="B95" s="33">
        <v>93</v>
      </c>
      <c r="C95" s="65"/>
      <c r="D95" s="37"/>
      <c r="E95" s="67"/>
    </row>
    <row r="96" spans="2:5" x14ac:dyDescent="0.25">
      <c r="B96" s="33">
        <v>94</v>
      </c>
      <c r="C96" s="65"/>
      <c r="D96" s="37"/>
      <c r="E96" s="67"/>
    </row>
    <row r="97" spans="2:5" x14ac:dyDescent="0.25">
      <c r="B97" s="33">
        <v>95</v>
      </c>
      <c r="C97" s="65"/>
      <c r="D97" s="37"/>
      <c r="E97" s="67"/>
    </row>
    <row r="98" spans="2:5" x14ac:dyDescent="0.25">
      <c r="B98" s="33">
        <v>96</v>
      </c>
      <c r="C98" s="65"/>
      <c r="D98" s="37"/>
      <c r="E98" s="67"/>
    </row>
    <row r="99" spans="2:5" x14ac:dyDescent="0.25">
      <c r="B99" s="33">
        <v>97</v>
      </c>
      <c r="C99" s="65"/>
      <c r="D99" s="37"/>
      <c r="E99" s="67"/>
    </row>
    <row r="100" spans="2:5" x14ac:dyDescent="0.25">
      <c r="B100" s="33">
        <v>98</v>
      </c>
      <c r="C100" s="65"/>
      <c r="D100" s="37"/>
      <c r="E100" s="67"/>
    </row>
    <row r="101" spans="2:5" x14ac:dyDescent="0.25">
      <c r="B101" s="33">
        <v>99</v>
      </c>
      <c r="C101" s="65"/>
      <c r="D101" s="37"/>
      <c r="E101" s="67"/>
    </row>
    <row r="102" spans="2:5" x14ac:dyDescent="0.25">
      <c r="B102" s="33">
        <v>100</v>
      </c>
      <c r="C102" s="65"/>
      <c r="D102" s="37"/>
      <c r="E102" s="67"/>
    </row>
    <row r="103" spans="2:5" x14ac:dyDescent="0.25">
      <c r="B103" s="33">
        <v>101</v>
      </c>
      <c r="C103" s="65"/>
      <c r="D103" s="37"/>
      <c r="E103" s="67"/>
    </row>
    <row r="104" spans="2:5" x14ac:dyDescent="0.25">
      <c r="B104" s="33">
        <v>102</v>
      </c>
      <c r="C104" s="65"/>
      <c r="D104" s="37"/>
      <c r="E104" s="67"/>
    </row>
    <row r="105" spans="2:5" x14ac:dyDescent="0.25">
      <c r="B105" s="33">
        <v>103</v>
      </c>
      <c r="C105" s="65"/>
      <c r="D105" s="37"/>
      <c r="E105" s="67"/>
    </row>
    <row r="106" spans="2:5" x14ac:dyDescent="0.25">
      <c r="B106" s="33">
        <v>104</v>
      </c>
      <c r="C106" s="65"/>
      <c r="D106" s="37"/>
      <c r="E106" s="67"/>
    </row>
    <row r="107" spans="2:5" x14ac:dyDescent="0.25">
      <c r="B107" s="33">
        <v>105</v>
      </c>
      <c r="C107" s="65"/>
      <c r="D107" s="37"/>
      <c r="E107" s="67"/>
    </row>
    <row r="108" spans="2:5" x14ac:dyDescent="0.25">
      <c r="B108" s="33">
        <v>106</v>
      </c>
      <c r="C108" s="65"/>
      <c r="D108" s="37"/>
      <c r="E108" s="67"/>
    </row>
    <row r="109" spans="2:5" x14ac:dyDescent="0.25">
      <c r="B109" s="33">
        <v>107</v>
      </c>
      <c r="C109" s="65"/>
      <c r="D109" s="37"/>
      <c r="E109" s="67"/>
    </row>
    <row r="110" spans="2:5" x14ac:dyDescent="0.25">
      <c r="B110" s="33">
        <v>108</v>
      </c>
      <c r="C110" s="65"/>
      <c r="D110" s="37"/>
      <c r="E110" s="67"/>
    </row>
    <row r="111" spans="2:5" x14ac:dyDescent="0.25">
      <c r="B111" s="33">
        <v>109</v>
      </c>
      <c r="C111" s="65"/>
      <c r="D111" s="37"/>
      <c r="E111" s="67"/>
    </row>
    <row r="112" spans="2:5" x14ac:dyDescent="0.25">
      <c r="B112" s="33">
        <v>110</v>
      </c>
      <c r="C112" s="65"/>
      <c r="D112" s="37"/>
      <c r="E112" s="67"/>
    </row>
    <row r="113" spans="2:5" x14ac:dyDescent="0.25">
      <c r="B113" s="33">
        <v>111</v>
      </c>
      <c r="C113" s="65"/>
      <c r="D113" s="37"/>
      <c r="E113" s="67"/>
    </row>
    <row r="114" spans="2:5" x14ac:dyDescent="0.25">
      <c r="B114" s="33">
        <v>112</v>
      </c>
      <c r="C114" s="65"/>
      <c r="D114" s="37"/>
      <c r="E114" s="67"/>
    </row>
    <row r="115" spans="2:5" x14ac:dyDescent="0.25">
      <c r="B115" s="33">
        <v>113</v>
      </c>
      <c r="C115" s="65"/>
      <c r="D115" s="37"/>
      <c r="E115" s="67"/>
    </row>
    <row r="116" spans="2:5" x14ac:dyDescent="0.25">
      <c r="B116" s="33">
        <v>114</v>
      </c>
      <c r="C116" s="65"/>
      <c r="D116" s="37"/>
      <c r="E116" s="67"/>
    </row>
    <row r="117" spans="2:5" x14ac:dyDescent="0.25">
      <c r="B117" s="33">
        <v>115</v>
      </c>
      <c r="C117" s="65"/>
      <c r="D117" s="37"/>
      <c r="E117" s="67"/>
    </row>
    <row r="118" spans="2:5" x14ac:dyDescent="0.25">
      <c r="B118" s="33">
        <v>116</v>
      </c>
      <c r="C118" s="65"/>
      <c r="D118" s="37"/>
      <c r="E118" s="67"/>
    </row>
    <row r="119" spans="2:5" x14ac:dyDescent="0.25">
      <c r="B119" s="33">
        <v>117</v>
      </c>
      <c r="C119" s="65"/>
      <c r="D119" s="37"/>
      <c r="E119" s="67"/>
    </row>
    <row r="120" spans="2:5" x14ac:dyDescent="0.25">
      <c r="B120" s="33">
        <v>118</v>
      </c>
      <c r="C120" s="65"/>
      <c r="D120" s="37"/>
      <c r="E120" s="67"/>
    </row>
    <row r="121" spans="2:5" x14ac:dyDescent="0.25">
      <c r="B121" s="33">
        <v>119</v>
      </c>
      <c r="C121" s="65"/>
      <c r="D121" s="37"/>
      <c r="E121" s="67"/>
    </row>
    <row r="122" spans="2:5" x14ac:dyDescent="0.25">
      <c r="B122" s="33">
        <v>120</v>
      </c>
      <c r="C122" s="65"/>
      <c r="D122" s="37"/>
      <c r="E122" s="67"/>
    </row>
    <row r="123" spans="2:5" x14ac:dyDescent="0.25">
      <c r="B123" s="33">
        <v>121</v>
      </c>
      <c r="C123" s="65"/>
      <c r="D123" s="37"/>
      <c r="E123" s="67"/>
    </row>
    <row r="124" spans="2:5" x14ac:dyDescent="0.25">
      <c r="B124" s="33">
        <v>122</v>
      </c>
      <c r="C124" s="65"/>
      <c r="D124" s="37"/>
      <c r="E124" s="67"/>
    </row>
    <row r="125" spans="2:5" x14ac:dyDescent="0.25">
      <c r="B125" s="33">
        <v>123</v>
      </c>
      <c r="C125" s="65"/>
      <c r="D125" s="37"/>
      <c r="E125" s="67"/>
    </row>
    <row r="126" spans="2:5" x14ac:dyDescent="0.25">
      <c r="B126" s="33">
        <v>124</v>
      </c>
      <c r="C126" s="65"/>
      <c r="D126" s="37"/>
      <c r="E126" s="67"/>
    </row>
    <row r="127" spans="2:5" x14ac:dyDescent="0.25">
      <c r="B127" s="33">
        <v>125</v>
      </c>
      <c r="C127" s="64"/>
      <c r="D127" s="36"/>
      <c r="E127" s="66"/>
    </row>
    <row r="128" spans="2:5" x14ac:dyDescent="0.25">
      <c r="B128" s="33">
        <v>126</v>
      </c>
      <c r="C128" s="65"/>
      <c r="D128" s="37"/>
      <c r="E128" s="67"/>
    </row>
    <row r="129" spans="2:5" x14ac:dyDescent="0.25">
      <c r="B129" s="33">
        <v>127</v>
      </c>
      <c r="C129" s="65"/>
      <c r="D129" s="37"/>
      <c r="E129" s="67"/>
    </row>
    <row r="130" spans="2:5" x14ac:dyDescent="0.25">
      <c r="B130" s="33">
        <v>128</v>
      </c>
      <c r="C130" s="65"/>
      <c r="D130" s="37"/>
      <c r="E130" s="67"/>
    </row>
    <row r="131" spans="2:5" x14ac:dyDescent="0.25">
      <c r="B131" s="33">
        <v>129</v>
      </c>
      <c r="C131" s="65"/>
      <c r="D131" s="37"/>
      <c r="E131" s="67"/>
    </row>
    <row r="132" spans="2:5" x14ac:dyDescent="0.25">
      <c r="B132" s="33">
        <v>130</v>
      </c>
      <c r="C132" s="65"/>
      <c r="D132" s="37"/>
      <c r="E132" s="67"/>
    </row>
    <row r="133" spans="2:5" x14ac:dyDescent="0.25">
      <c r="B133" s="33">
        <v>131</v>
      </c>
      <c r="C133" s="65"/>
      <c r="D133" s="37"/>
      <c r="E133" s="67"/>
    </row>
    <row r="134" spans="2:5" x14ac:dyDescent="0.25">
      <c r="B134" s="33">
        <v>132</v>
      </c>
      <c r="C134" s="65"/>
      <c r="D134" s="37"/>
      <c r="E134" s="67"/>
    </row>
    <row r="135" spans="2:5" x14ac:dyDescent="0.25">
      <c r="B135" s="33">
        <v>133</v>
      </c>
      <c r="C135" s="65"/>
      <c r="D135" s="37"/>
      <c r="E135" s="67"/>
    </row>
    <row r="136" spans="2:5" x14ac:dyDescent="0.25">
      <c r="B136" s="33">
        <v>134</v>
      </c>
      <c r="C136" s="65"/>
      <c r="D136" s="37"/>
      <c r="E136" s="67"/>
    </row>
    <row r="137" spans="2:5" x14ac:dyDescent="0.25">
      <c r="B137" s="33">
        <v>135</v>
      </c>
      <c r="C137" s="65"/>
      <c r="D137" s="37"/>
      <c r="E137" s="67"/>
    </row>
    <row r="138" spans="2:5" x14ac:dyDescent="0.25">
      <c r="B138" s="33">
        <v>136</v>
      </c>
      <c r="C138" s="65"/>
      <c r="D138" s="37"/>
      <c r="E138" s="67"/>
    </row>
    <row r="139" spans="2:5" x14ac:dyDescent="0.25">
      <c r="B139" s="33">
        <v>137</v>
      </c>
      <c r="C139" s="65"/>
      <c r="D139" s="37"/>
      <c r="E139" s="67"/>
    </row>
    <row r="140" spans="2:5" x14ac:dyDescent="0.25">
      <c r="B140" s="33">
        <v>138</v>
      </c>
      <c r="C140" s="65"/>
      <c r="D140" s="37"/>
      <c r="E140" s="67"/>
    </row>
    <row r="141" spans="2:5" x14ac:dyDescent="0.25">
      <c r="B141" s="33">
        <v>139</v>
      </c>
      <c r="C141" s="65"/>
      <c r="D141" s="37"/>
      <c r="E141" s="67"/>
    </row>
    <row r="142" spans="2:5" x14ac:dyDescent="0.25">
      <c r="B142" s="33">
        <v>140</v>
      </c>
      <c r="C142" s="65"/>
      <c r="D142" s="37"/>
      <c r="E142" s="67"/>
    </row>
    <row r="143" spans="2:5" x14ac:dyDescent="0.25">
      <c r="B143" s="33">
        <v>141</v>
      </c>
      <c r="C143" s="65"/>
      <c r="D143" s="37"/>
      <c r="E143" s="67"/>
    </row>
    <row r="144" spans="2:5" x14ac:dyDescent="0.25">
      <c r="B144" s="33">
        <v>142</v>
      </c>
      <c r="C144" s="65"/>
      <c r="D144" s="37"/>
      <c r="E144" s="67"/>
    </row>
    <row r="145" spans="2:5" x14ac:dyDescent="0.25">
      <c r="B145" s="33">
        <v>143</v>
      </c>
      <c r="C145" s="65"/>
      <c r="D145" s="37"/>
      <c r="E145" s="67"/>
    </row>
    <row r="146" spans="2:5" x14ac:dyDescent="0.25">
      <c r="B146" s="33">
        <v>144</v>
      </c>
      <c r="C146" s="65"/>
      <c r="D146" s="37"/>
      <c r="E146" s="67"/>
    </row>
    <row r="147" spans="2:5" x14ac:dyDescent="0.25">
      <c r="B147" s="33">
        <v>145</v>
      </c>
      <c r="C147" s="65"/>
      <c r="D147" s="37"/>
      <c r="E147" s="67"/>
    </row>
    <row r="148" spans="2:5" x14ac:dyDescent="0.25">
      <c r="B148" s="33">
        <v>146</v>
      </c>
      <c r="C148" s="65"/>
      <c r="D148" s="37"/>
      <c r="E148" s="67"/>
    </row>
    <row r="149" spans="2:5" x14ac:dyDescent="0.25">
      <c r="B149" s="33">
        <v>147</v>
      </c>
      <c r="C149" s="65"/>
      <c r="D149" s="37"/>
      <c r="E149" s="67"/>
    </row>
    <row r="150" spans="2:5" x14ac:dyDescent="0.25">
      <c r="B150" s="33">
        <v>148</v>
      </c>
      <c r="C150" s="65"/>
      <c r="D150" s="37"/>
      <c r="E150" s="67"/>
    </row>
    <row r="151" spans="2:5" x14ac:dyDescent="0.25">
      <c r="B151" s="33">
        <v>149</v>
      </c>
      <c r="C151" s="65"/>
      <c r="D151" s="37"/>
      <c r="E151" s="67"/>
    </row>
    <row r="152" spans="2:5" x14ac:dyDescent="0.25">
      <c r="B152" s="33">
        <v>150</v>
      </c>
      <c r="C152" s="65"/>
      <c r="D152" s="37"/>
      <c r="E152" s="67"/>
    </row>
    <row r="153" spans="2:5" x14ac:dyDescent="0.25">
      <c r="B153" s="33">
        <v>151</v>
      </c>
      <c r="C153" s="64"/>
      <c r="D153" s="36"/>
      <c r="E153" s="66"/>
    </row>
    <row r="154" spans="2:5" x14ac:dyDescent="0.25">
      <c r="B154" s="33">
        <v>152</v>
      </c>
      <c r="C154" s="65"/>
      <c r="D154" s="37"/>
      <c r="E154" s="67"/>
    </row>
    <row r="155" spans="2:5" x14ac:dyDescent="0.25">
      <c r="B155" s="33">
        <v>153</v>
      </c>
      <c r="C155" s="65"/>
      <c r="D155" s="37"/>
      <c r="E155" s="67"/>
    </row>
    <row r="156" spans="2:5" x14ac:dyDescent="0.25">
      <c r="B156" s="33">
        <v>154</v>
      </c>
      <c r="C156" s="65"/>
      <c r="D156" s="37"/>
      <c r="E156" s="67"/>
    </row>
    <row r="157" spans="2:5" x14ac:dyDescent="0.25">
      <c r="B157" s="33">
        <v>155</v>
      </c>
      <c r="C157" s="65"/>
      <c r="D157" s="37"/>
      <c r="E157" s="67"/>
    </row>
    <row r="158" spans="2:5" x14ac:dyDescent="0.25">
      <c r="B158" s="33">
        <v>156</v>
      </c>
      <c r="C158" s="65"/>
      <c r="D158" s="37"/>
      <c r="E158" s="67"/>
    </row>
    <row r="159" spans="2:5" x14ac:dyDescent="0.25">
      <c r="B159" s="33">
        <v>157</v>
      </c>
      <c r="C159" s="65"/>
      <c r="D159" s="37"/>
      <c r="E159" s="67"/>
    </row>
    <row r="160" spans="2:5" x14ac:dyDescent="0.25">
      <c r="B160" s="33">
        <v>158</v>
      </c>
      <c r="C160" s="65"/>
      <c r="D160" s="37"/>
      <c r="E160" s="67"/>
    </row>
    <row r="161" spans="2:5" x14ac:dyDescent="0.25">
      <c r="B161" s="33">
        <v>159</v>
      </c>
      <c r="C161" s="65"/>
      <c r="D161" s="37"/>
      <c r="E161" s="67"/>
    </row>
    <row r="162" spans="2:5" x14ac:dyDescent="0.25">
      <c r="B162" s="33">
        <v>160</v>
      </c>
      <c r="C162" s="65"/>
      <c r="D162" s="37"/>
      <c r="E162" s="67"/>
    </row>
    <row r="163" spans="2:5" x14ac:dyDescent="0.25">
      <c r="B163" s="33">
        <v>161</v>
      </c>
      <c r="C163" s="65"/>
      <c r="D163" s="37"/>
      <c r="E163" s="67"/>
    </row>
    <row r="164" spans="2:5" x14ac:dyDescent="0.25">
      <c r="B164" s="33">
        <v>162</v>
      </c>
      <c r="C164" s="65"/>
      <c r="D164" s="37"/>
      <c r="E164" s="67"/>
    </row>
    <row r="165" spans="2:5" x14ac:dyDescent="0.25">
      <c r="B165" s="33">
        <v>163</v>
      </c>
      <c r="C165" s="65"/>
      <c r="D165" s="37"/>
      <c r="E165" s="67"/>
    </row>
    <row r="166" spans="2:5" x14ac:dyDescent="0.25">
      <c r="B166" s="33">
        <v>164</v>
      </c>
      <c r="C166" s="65"/>
      <c r="D166" s="37"/>
      <c r="E166" s="67"/>
    </row>
    <row r="167" spans="2:5" x14ac:dyDescent="0.25">
      <c r="B167" s="33">
        <v>165</v>
      </c>
      <c r="C167" s="65"/>
      <c r="D167" s="37"/>
      <c r="E167" s="67"/>
    </row>
    <row r="168" spans="2:5" x14ac:dyDescent="0.25">
      <c r="B168" s="33">
        <v>166</v>
      </c>
      <c r="C168" s="65"/>
      <c r="D168" s="37"/>
      <c r="E168" s="67"/>
    </row>
    <row r="169" spans="2:5" x14ac:dyDescent="0.25">
      <c r="B169" s="33">
        <v>167</v>
      </c>
      <c r="C169" s="65"/>
      <c r="D169" s="37"/>
      <c r="E169" s="67"/>
    </row>
    <row r="170" spans="2:5" x14ac:dyDescent="0.25">
      <c r="B170" s="33">
        <v>168</v>
      </c>
      <c r="C170" s="65"/>
      <c r="D170" s="37"/>
      <c r="E170" s="67"/>
    </row>
    <row r="171" spans="2:5" x14ac:dyDescent="0.25">
      <c r="B171" s="33">
        <v>169</v>
      </c>
      <c r="C171" s="65"/>
      <c r="D171" s="37"/>
      <c r="E171" s="67"/>
    </row>
    <row r="172" spans="2:5" x14ac:dyDescent="0.25">
      <c r="B172" s="33">
        <v>170</v>
      </c>
      <c r="C172" s="65"/>
      <c r="D172" s="37"/>
      <c r="E172" s="67"/>
    </row>
    <row r="173" spans="2:5" x14ac:dyDescent="0.25">
      <c r="B173" s="33">
        <v>171</v>
      </c>
      <c r="C173" s="65"/>
      <c r="D173" s="37"/>
      <c r="E173" s="67"/>
    </row>
    <row r="174" spans="2:5" x14ac:dyDescent="0.25">
      <c r="B174" s="33">
        <v>172</v>
      </c>
      <c r="C174" s="65"/>
      <c r="D174" s="37"/>
      <c r="E174" s="67"/>
    </row>
    <row r="175" spans="2:5" x14ac:dyDescent="0.25">
      <c r="B175" s="33">
        <v>173</v>
      </c>
      <c r="C175" s="65"/>
      <c r="D175" s="37"/>
      <c r="E175" s="67"/>
    </row>
    <row r="176" spans="2:5" x14ac:dyDescent="0.25">
      <c r="B176" s="33">
        <v>174</v>
      </c>
      <c r="C176" s="65"/>
      <c r="D176" s="37"/>
      <c r="E176" s="67"/>
    </row>
    <row r="177" spans="2:5" x14ac:dyDescent="0.25">
      <c r="B177" s="33">
        <v>175</v>
      </c>
      <c r="C177" s="65"/>
      <c r="D177" s="37"/>
      <c r="E177" s="67"/>
    </row>
    <row r="178" spans="2:5" x14ac:dyDescent="0.25">
      <c r="B178" s="33">
        <v>176</v>
      </c>
      <c r="C178" s="65"/>
      <c r="D178" s="37"/>
      <c r="E178" s="67"/>
    </row>
    <row r="179" spans="2:5" x14ac:dyDescent="0.25">
      <c r="B179" s="33">
        <v>177</v>
      </c>
      <c r="C179" s="65"/>
      <c r="D179" s="37"/>
      <c r="E179" s="67"/>
    </row>
    <row r="180" spans="2:5" x14ac:dyDescent="0.25">
      <c r="B180" s="33">
        <v>178</v>
      </c>
      <c r="C180" s="65"/>
      <c r="D180" s="37"/>
      <c r="E180" s="67"/>
    </row>
    <row r="181" spans="2:5" x14ac:dyDescent="0.25">
      <c r="B181" s="33">
        <v>179</v>
      </c>
      <c r="C181" s="64"/>
      <c r="D181" s="36"/>
      <c r="E181" s="66"/>
    </row>
    <row r="182" spans="2:5" x14ac:dyDescent="0.25">
      <c r="B182" s="33">
        <v>180</v>
      </c>
      <c r="C182" s="65"/>
      <c r="D182" s="37"/>
      <c r="E182" s="67"/>
    </row>
    <row r="183" spans="2:5" x14ac:dyDescent="0.25">
      <c r="B183" s="33">
        <v>181</v>
      </c>
      <c r="C183" s="65"/>
      <c r="D183" s="37"/>
      <c r="E183" s="67"/>
    </row>
    <row r="184" spans="2:5" x14ac:dyDescent="0.25">
      <c r="B184" s="33">
        <v>182</v>
      </c>
      <c r="C184" s="65"/>
      <c r="D184" s="37"/>
      <c r="E184" s="67"/>
    </row>
    <row r="185" spans="2:5" x14ac:dyDescent="0.25">
      <c r="B185" s="33">
        <v>183</v>
      </c>
      <c r="C185" s="65"/>
      <c r="D185" s="37"/>
      <c r="E185" s="67"/>
    </row>
    <row r="186" spans="2:5" x14ac:dyDescent="0.25">
      <c r="B186" s="33">
        <v>184</v>
      </c>
      <c r="C186" s="65"/>
      <c r="D186" s="37"/>
      <c r="E186" s="67"/>
    </row>
    <row r="187" spans="2:5" x14ac:dyDescent="0.25">
      <c r="B187" s="33">
        <v>185</v>
      </c>
      <c r="C187" s="65"/>
      <c r="D187" s="37"/>
      <c r="E187" s="67"/>
    </row>
    <row r="188" spans="2:5" x14ac:dyDescent="0.25">
      <c r="B188" s="33">
        <v>186</v>
      </c>
      <c r="C188" s="65"/>
      <c r="D188" s="37"/>
      <c r="E188" s="67"/>
    </row>
    <row r="189" spans="2:5" x14ac:dyDescent="0.25">
      <c r="B189" s="33">
        <v>187</v>
      </c>
      <c r="C189" s="65"/>
      <c r="D189" s="37"/>
      <c r="E189" s="67"/>
    </row>
    <row r="190" spans="2:5" x14ac:dyDescent="0.25">
      <c r="B190" s="33">
        <v>188</v>
      </c>
      <c r="C190" s="65"/>
      <c r="D190" s="37"/>
      <c r="E190" s="67"/>
    </row>
    <row r="191" spans="2:5" x14ac:dyDescent="0.25">
      <c r="B191" s="33">
        <v>189</v>
      </c>
      <c r="C191" s="65"/>
      <c r="D191" s="37"/>
      <c r="E191" s="67"/>
    </row>
    <row r="192" spans="2:5" x14ac:dyDescent="0.25">
      <c r="B192" s="33">
        <v>190</v>
      </c>
      <c r="C192" s="65"/>
      <c r="D192" s="37"/>
      <c r="E192" s="67"/>
    </row>
    <row r="193" spans="2:5" x14ac:dyDescent="0.25">
      <c r="B193" s="33">
        <v>191</v>
      </c>
      <c r="C193" s="65"/>
      <c r="D193" s="37"/>
      <c r="E193" s="67"/>
    </row>
    <row r="194" spans="2:5" x14ac:dyDescent="0.25">
      <c r="B194" s="33">
        <v>192</v>
      </c>
      <c r="C194" s="68"/>
      <c r="D194" s="69"/>
      <c r="E194" s="70"/>
    </row>
  </sheetData>
  <sheetProtection formatCells="0" selectLockedCells="1" sort="0" autoFilter="0" pivotTables="0"/>
  <sortState ref="C3:E194">
    <sortCondition ref="C3:C194"/>
  </sortState>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IMPRIMIR FORMULARIO</vt:lpstr>
      <vt:lpstr>CONFIGURA TU LISTADO</vt:lpstr>
      <vt:lpstr>'IMPRIMIR FORMULARIO'!Área_de_impresión</vt:lpstr>
      <vt:lpstr>FORMULARIO</vt:lpstr>
    </vt:vector>
  </TitlesOfParts>
  <Company>Ministerio de Defensa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BELLAMY GARCIA JUAN EDUARDO</dc:creator>
  <cp:lastModifiedBy>BELLAMY GARCIA JUAN EDUARDO</cp:lastModifiedBy>
  <cp:lastPrinted>2023-10-24T08:53:48Z</cp:lastPrinted>
  <dcterms:created xsi:type="dcterms:W3CDTF">2023-02-16T08:42:19Z</dcterms:created>
  <dcterms:modified xsi:type="dcterms:W3CDTF">2024-04-24T07:34:42Z</dcterms:modified>
</cp:coreProperties>
</file>